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<sst xmlns="http://schemas.openxmlformats.org/spreadsheetml/2006/main" count="102" uniqueCount="62">
  <si>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</si>
  <si>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</si>
  <si>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</si>
  <si>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</si>
  <si>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</si>
  <si>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</si>
  <si>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</si>
  <si>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</si>
  <si>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</si>
  <si>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</si>
  <si>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</si>
  <si>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</si>
  <si>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</si>
  <si>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</si>
  <si>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</si>
  <si>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</si>
  <si>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</si>
  <si>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</si>
  <si>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</si>
  <si>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</si>
  <si>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</si>
  <si>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</si>
  <si>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</si>
  <si>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</si>
  <si>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</si>
  <si>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</si>
  <si>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</si>
  <si>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</si>
  <si>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</si>
  <si>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</si>
  <si>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</si>
  <si>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</si>
  <si>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</si>
  <si>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</si>
  <si>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</si>
  <si>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</si>
  <si>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</si>
  <si>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</si>
  <si>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</si>
  <si>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</si>
  <si>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</si>
  <si>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</si>
  <si>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</si>
  <si>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</si>
  <si>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</si>
  <si>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</si>
  <si>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</si>
  <si>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</si>
  <si>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</si>
  <si>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</si>
  <si>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</si>
  <si>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</si>
  <si>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</si>
  <si>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</si>
  <si>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</si>
  <si>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</si>
  <si>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</si>
  <si>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</si>
  <si>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Clewiston 1654</t>
  </si>
  <si>
    <t>m</t>
  </si>
  <si>
    <t>M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</si>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</sst>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0"/>
      <color indexed="1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GEV Prediction Curve Fit with Weiss for  Clewiston (Site 1654)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GEV!$X$20:$AF$20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GEV!$X$21:$AF$21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GEV!$X$22:$AF$22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GEV!$X$23:$AF$23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GEV!$X$24:$AF$24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GEV!$X$25:$AF$25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GEV!$X$26:$AF$26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GEV!$X$27:$AF$27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GEV!$X$28:$AF$28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GEV!$X$29:$AF$29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61944818"/>
        <c:axId val="20632451"/>
      </c:lineChart>
      <c:catAx>
        <c:axId val="6194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2451"/>
        <c:crosses val="autoZero"/>
        <c:auto val="1"/>
        <c:lblOffset val="100"/>
        <c:noMultiLvlLbl val="0"/>
      </c:catAx>
      <c:valAx>
        <c:axId val="20632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944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Clewiston (Site 1654)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GEV!$M$43:$U$43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GEV!$M$44:$U$44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GEV!$M$45:$U$45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GEV!$M$46:$U$46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GEV!$M$47:$U$47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GEV!$M$48:$U$48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GEV!$M$49:$U$49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GEV!$M$50:$U$50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GEV!$M$51:$U$51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1474332"/>
        <c:axId val="60615805"/>
      </c:lineChart>
      <c:catAx>
        <c:axId val="514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5805"/>
        <c:crosses val="autoZero"/>
        <c:auto val="1"/>
        <c:lblOffset val="100"/>
        <c:noMultiLvlLbl val="0"/>
      </c:catAx>
      <c:valAx>
        <c:axId val="6061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47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Clewiston (Site 1654)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025"/>
          <c:w val="0.876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671334"/>
        <c:axId val="10933143"/>
      </c:barChart>
      <c:catAx>
        <c:axId val="867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133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34</xdr:row>
      <xdr:rowOff>0</xdr:rowOff>
    </xdr:from>
    <xdr:to>
      <xdr:col>31</xdr:col>
      <xdr:colOff>495300</xdr:colOff>
      <xdr:row>53</xdr:row>
      <xdr:rowOff>142875</xdr:rowOff>
    </xdr:to>
    <xdr:graphicFrame>
      <xdr:nvGraphicFramePr>
        <xdr:cNvPr id="1" name="Chart 2"/>
        <xdr:cNvGraphicFramePr/>
      </xdr:nvGraphicFramePr>
      <xdr:xfrm>
        <a:off x="15516225" y="5600700"/>
        <a:ext cx="46196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43</xdr:row>
      <xdr:rowOff>38100</xdr:rowOff>
    </xdr:to>
    <xdr:graphicFrame>
      <xdr:nvGraphicFramePr>
        <xdr:cNvPr id="1" name="Chart 2"/>
        <xdr:cNvGraphicFramePr/>
      </xdr:nvGraphicFramePr>
      <xdr:xfrm>
        <a:off x="2714625" y="3248025"/>
        <a:ext cx="3467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58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1948</v>
      </c>
      <c r="B6" s="1">
        <v>3</v>
      </c>
      <c r="C6" s="1">
        <v>6</v>
      </c>
      <c r="D6" s="23"/>
      <c r="E6">
        <v>1979</v>
      </c>
      <c r="F6">
        <v>0</v>
      </c>
      <c r="G6">
        <v>1</v>
      </c>
    </row>
    <row r="7" spans="1:7" ht="12.75">
      <c r="A7" s="1">
        <v>1949</v>
      </c>
      <c r="B7" s="1">
        <v>0</v>
      </c>
      <c r="C7" s="1">
        <v>3</v>
      </c>
      <c r="D7" s="23"/>
      <c r="E7" s="26">
        <v>1980</v>
      </c>
      <c r="F7" s="26">
        <v>46</v>
      </c>
      <c r="G7" s="26">
        <v>0</v>
      </c>
    </row>
    <row r="8" spans="1:9" ht="12.75">
      <c r="A8" s="1">
        <v>1950</v>
      </c>
      <c r="B8" s="1">
        <v>0</v>
      </c>
      <c r="C8" s="1">
        <v>0</v>
      </c>
      <c r="D8" s="23"/>
      <c r="E8">
        <v>1981</v>
      </c>
      <c r="F8">
        <v>0</v>
      </c>
      <c r="G8">
        <v>0</v>
      </c>
      <c r="I8" s="14"/>
    </row>
    <row r="9" spans="1:7" ht="12.75">
      <c r="A9" s="1">
        <v>1951</v>
      </c>
      <c r="B9" s="1">
        <v>20</v>
      </c>
      <c r="C9" s="1">
        <v>0</v>
      </c>
      <c r="D9" s="23"/>
      <c r="E9">
        <v>1982</v>
      </c>
      <c r="F9">
        <v>1</v>
      </c>
      <c r="G9">
        <v>1</v>
      </c>
    </row>
    <row r="10" spans="1:7" ht="12.75">
      <c r="A10" s="1">
        <v>1952</v>
      </c>
      <c r="B10" s="1">
        <v>17</v>
      </c>
      <c r="C10" s="1">
        <v>0</v>
      </c>
      <c r="D10" s="23"/>
      <c r="E10">
        <v>1983</v>
      </c>
      <c r="F10">
        <v>1</v>
      </c>
      <c r="G10">
        <v>2</v>
      </c>
    </row>
    <row r="11" spans="1:7" ht="12.75">
      <c r="A11" s="1">
        <v>1953</v>
      </c>
      <c r="B11" s="1">
        <v>0</v>
      </c>
      <c r="C11" s="1">
        <v>4</v>
      </c>
      <c r="D11" s="23"/>
      <c r="E11" s="26">
        <v>1984</v>
      </c>
      <c r="F11" s="26">
        <v>28</v>
      </c>
      <c r="G11" s="26">
        <v>4</v>
      </c>
    </row>
    <row r="12" spans="1:7" ht="12.75">
      <c r="A12" s="1">
        <v>1954</v>
      </c>
      <c r="B12" s="1">
        <v>2</v>
      </c>
      <c r="C12" s="1">
        <v>0</v>
      </c>
      <c r="D12" s="23"/>
      <c r="E12">
        <v>1985</v>
      </c>
      <c r="F12">
        <v>0</v>
      </c>
      <c r="G12">
        <v>1</v>
      </c>
    </row>
    <row r="13" spans="1:7" ht="12.75">
      <c r="A13" s="1">
        <v>1955</v>
      </c>
      <c r="B13" s="1">
        <v>0</v>
      </c>
      <c r="C13" s="1">
        <v>0</v>
      </c>
      <c r="D13" s="23"/>
      <c r="E13">
        <v>1986</v>
      </c>
      <c r="F13">
        <v>0</v>
      </c>
      <c r="G13">
        <v>0</v>
      </c>
    </row>
    <row r="14" spans="1:7" ht="12.75">
      <c r="A14" s="1">
        <v>1956</v>
      </c>
      <c r="B14" s="1">
        <v>1</v>
      </c>
      <c r="C14" s="1">
        <v>0</v>
      </c>
      <c r="D14" s="23"/>
      <c r="E14">
        <v>1987</v>
      </c>
      <c r="F14">
        <v>0</v>
      </c>
      <c r="G14">
        <v>1</v>
      </c>
    </row>
    <row r="15" spans="1:7" ht="12.75">
      <c r="A15" s="1">
        <v>1957</v>
      </c>
      <c r="B15" s="1">
        <v>1</v>
      </c>
      <c r="C15" s="1">
        <v>4</v>
      </c>
      <c r="D15" s="23"/>
      <c r="E15">
        <v>1988</v>
      </c>
      <c r="F15">
        <v>0</v>
      </c>
      <c r="G15">
        <v>0</v>
      </c>
    </row>
    <row r="16" spans="1:7" ht="12.75">
      <c r="A16" s="1">
        <v>1958</v>
      </c>
      <c r="B16" s="1">
        <v>0</v>
      </c>
      <c r="C16" s="1">
        <v>0</v>
      </c>
      <c r="D16" s="23"/>
      <c r="E16">
        <v>1989</v>
      </c>
      <c r="F16">
        <v>0</v>
      </c>
      <c r="G16">
        <v>2</v>
      </c>
    </row>
    <row r="17" spans="1:7" ht="12.75">
      <c r="A17" s="1">
        <v>1959</v>
      </c>
      <c r="B17" s="1">
        <v>1</v>
      </c>
      <c r="C17" s="1">
        <v>1</v>
      </c>
      <c r="D17" s="23"/>
      <c r="E17" s="26">
        <v>1990</v>
      </c>
      <c r="F17" s="26">
        <v>83</v>
      </c>
      <c r="G17" s="26">
        <v>0</v>
      </c>
    </row>
    <row r="18" spans="1:7" ht="12.75">
      <c r="A18" s="1">
        <v>1960</v>
      </c>
      <c r="B18" s="1">
        <v>6</v>
      </c>
      <c r="C18" s="1">
        <v>2</v>
      </c>
      <c r="D18" s="23"/>
      <c r="E18" s="26">
        <v>1991</v>
      </c>
      <c r="F18" s="26">
        <v>32</v>
      </c>
      <c r="G18" s="26">
        <v>2</v>
      </c>
    </row>
    <row r="19" spans="1:7" ht="12.75">
      <c r="A19" s="1">
        <v>1961</v>
      </c>
      <c r="B19" s="1">
        <v>5</v>
      </c>
      <c r="C19" s="1">
        <v>2</v>
      </c>
      <c r="D19" s="23"/>
      <c r="E19" s="3">
        <v>1992</v>
      </c>
      <c r="F19" s="3">
        <v>165</v>
      </c>
      <c r="G19" s="3">
        <v>0</v>
      </c>
    </row>
    <row r="20" spans="1:7" ht="12.75">
      <c r="A20" s="1">
        <v>1962</v>
      </c>
      <c r="B20" s="1">
        <v>13</v>
      </c>
      <c r="C20" s="1">
        <v>2</v>
      </c>
      <c r="D20" s="23"/>
      <c r="E20" s="26">
        <v>1993</v>
      </c>
      <c r="F20" s="26">
        <v>86</v>
      </c>
      <c r="G20" s="26">
        <v>1</v>
      </c>
    </row>
    <row r="21" spans="1:7" ht="12.75">
      <c r="A21" s="1">
        <v>1963</v>
      </c>
      <c r="B21" s="1">
        <v>5</v>
      </c>
      <c r="C21" s="1">
        <v>1</v>
      </c>
      <c r="D21" s="23"/>
      <c r="E21" s="26">
        <v>1994</v>
      </c>
      <c r="F21" s="26">
        <v>54</v>
      </c>
      <c r="G21" s="26">
        <v>0</v>
      </c>
    </row>
    <row r="22" spans="1:7" ht="12.75">
      <c r="A22" s="1">
        <v>1964</v>
      </c>
      <c r="B22" s="1">
        <v>0</v>
      </c>
      <c r="C22" s="1">
        <v>0</v>
      </c>
      <c r="D22" s="23"/>
      <c r="E22" s="26">
        <v>1995</v>
      </c>
      <c r="F22" s="26">
        <v>34</v>
      </c>
      <c r="G22" s="26">
        <v>0</v>
      </c>
    </row>
    <row r="23" spans="1:7" ht="12.75">
      <c r="A23" s="1">
        <v>1965</v>
      </c>
      <c r="B23" s="1">
        <v>0</v>
      </c>
      <c r="C23" s="1">
        <v>0</v>
      </c>
      <c r="D23" s="23"/>
      <c r="E23" s="3">
        <v>1996</v>
      </c>
      <c r="F23" s="3">
        <v>121</v>
      </c>
      <c r="G23" s="3">
        <v>0</v>
      </c>
    </row>
    <row r="24" spans="1:7" ht="12.75">
      <c r="A24" s="1">
        <v>1966</v>
      </c>
      <c r="B24" s="1">
        <v>0</v>
      </c>
      <c r="C24" s="1">
        <v>0</v>
      </c>
      <c r="D24" s="23"/>
      <c r="E24" s="26">
        <v>1997</v>
      </c>
      <c r="F24" s="26">
        <v>39</v>
      </c>
      <c r="G24" s="26">
        <v>0</v>
      </c>
    </row>
    <row r="25" spans="1:7" ht="12.75">
      <c r="A25" s="1">
        <v>1967</v>
      </c>
      <c r="B25" s="1">
        <v>0</v>
      </c>
      <c r="C25" s="1">
        <v>0</v>
      </c>
      <c r="D25" s="23"/>
      <c r="E25" s="26">
        <v>1998</v>
      </c>
      <c r="F25" s="26">
        <v>59</v>
      </c>
      <c r="G25" s="26">
        <v>0</v>
      </c>
    </row>
    <row r="26" spans="1:7" ht="12.75">
      <c r="A26" s="1">
        <v>1968</v>
      </c>
      <c r="B26" s="1">
        <v>0</v>
      </c>
      <c r="C26" s="1">
        <v>1</v>
      </c>
      <c r="D26" s="23"/>
      <c r="E26" s="26">
        <v>1999</v>
      </c>
      <c r="F26" s="26">
        <v>67</v>
      </c>
      <c r="G26" s="26">
        <v>0</v>
      </c>
    </row>
    <row r="27" spans="1:7" ht="12.75">
      <c r="A27" s="1">
        <v>1969</v>
      </c>
      <c r="B27" s="1">
        <v>0</v>
      </c>
      <c r="C27" s="1">
        <v>1</v>
      </c>
      <c r="D27" s="23"/>
      <c r="E27" s="3">
        <v>2000</v>
      </c>
      <c r="F27" s="3">
        <v>104</v>
      </c>
      <c r="G27" s="3">
        <v>0</v>
      </c>
    </row>
    <row r="28" spans="1:7" ht="12.75">
      <c r="A28" s="1">
        <v>1970</v>
      </c>
      <c r="B28" s="1">
        <v>0</v>
      </c>
      <c r="C28" s="1">
        <v>1</v>
      </c>
      <c r="D28" s="23"/>
      <c r="E28" s="3">
        <v>2001</v>
      </c>
      <c r="F28" s="3">
        <v>151</v>
      </c>
      <c r="G28" s="3">
        <v>0</v>
      </c>
    </row>
    <row r="29" spans="1:7" ht="12.75">
      <c r="A29" s="1">
        <v>1971</v>
      </c>
      <c r="B29" s="1">
        <v>0</v>
      </c>
      <c r="C29" s="1">
        <v>0</v>
      </c>
      <c r="D29" s="23"/>
      <c r="E29" s="3"/>
      <c r="F29" s="3"/>
      <c r="G29" s="3"/>
    </row>
    <row r="30" spans="1:7" ht="12.75">
      <c r="A30" s="1">
        <v>1972</v>
      </c>
      <c r="B30" s="1">
        <v>0</v>
      </c>
      <c r="C30" s="1">
        <v>1</v>
      </c>
      <c r="D30" s="23"/>
      <c r="E30" s="23"/>
      <c r="F30" s="23"/>
      <c r="G30" s="23"/>
    </row>
    <row r="31" spans="1:7" ht="12.75">
      <c r="A31" s="4">
        <v>1973</v>
      </c>
      <c r="B31" s="4">
        <v>104</v>
      </c>
      <c r="C31" s="4">
        <v>0</v>
      </c>
      <c r="D31" s="23"/>
      <c r="E31" s="23"/>
      <c r="F31" s="23"/>
      <c r="G31" s="23"/>
    </row>
    <row r="32" spans="1:7" ht="12.75">
      <c r="A32" s="25">
        <v>1974</v>
      </c>
      <c r="B32" s="25">
        <v>31</v>
      </c>
      <c r="C32" s="25">
        <v>0</v>
      </c>
      <c r="D32" s="23"/>
      <c r="E32" s="23"/>
      <c r="F32" s="23"/>
      <c r="G32" s="23"/>
    </row>
    <row r="33" spans="1:7" ht="12.75">
      <c r="A33" s="1">
        <v>1975</v>
      </c>
      <c r="B33" s="1">
        <v>4</v>
      </c>
      <c r="C33" s="1">
        <v>0</v>
      </c>
      <c r="D33" s="23"/>
      <c r="E33" s="23"/>
      <c r="F33" s="23"/>
      <c r="G33" s="23"/>
    </row>
    <row r="34" spans="1:7" ht="12.75">
      <c r="A34" s="1">
        <v>1976</v>
      </c>
      <c r="B34" s="1">
        <v>12</v>
      </c>
      <c r="C34" s="1">
        <v>1</v>
      </c>
      <c r="D34" s="23"/>
      <c r="E34" s="23"/>
      <c r="F34" s="23"/>
      <c r="G34" s="23"/>
    </row>
    <row r="35" spans="1:7" ht="12.75">
      <c r="A35" s="1">
        <v>1977</v>
      </c>
      <c r="B35" s="1">
        <v>0</v>
      </c>
      <c r="C35" s="1">
        <v>1</v>
      </c>
      <c r="D35" s="23"/>
      <c r="E35" s="23"/>
      <c r="F35" s="23"/>
      <c r="G35" s="23"/>
    </row>
    <row r="36" spans="1:7" ht="12.75">
      <c r="A36" s="1">
        <v>1978</v>
      </c>
      <c r="B36" s="1">
        <v>0</v>
      </c>
      <c r="C36" s="1">
        <v>0</v>
      </c>
      <c r="D36" s="23"/>
      <c r="E36" s="23"/>
      <c r="F36" s="23"/>
      <c r="G36" s="23"/>
    </row>
    <row r="37" spans="4:7" ht="12.75">
      <c r="D37" s="23"/>
      <c r="E37" s="23"/>
      <c r="F37" s="23"/>
      <c r="G37" s="23"/>
    </row>
    <row r="38" spans="4:7" ht="12.75">
      <c r="D38" s="23"/>
      <c r="E38" s="23"/>
      <c r="F38" s="23"/>
      <c r="G38" s="23"/>
    </row>
    <row r="39" spans="4:7" ht="12.75">
      <c r="D39" s="23"/>
      <c r="E39" s="23"/>
      <c r="F39" s="23"/>
      <c r="G39" s="23"/>
    </row>
    <row r="40" spans="4:7" ht="12.75">
      <c r="D40" s="23"/>
      <c r="E40" s="23"/>
      <c r="F40" s="23"/>
      <c r="G40" s="23"/>
    </row>
    <row r="41" spans="4:7" ht="12.75">
      <c r="D41" s="23"/>
      <c r="E41" s="23"/>
      <c r="F41" s="23"/>
      <c r="G41" s="23"/>
    </row>
    <row r="42" spans="4:7" ht="12.75">
      <c r="D42" s="23"/>
      <c r="E42" s="23"/>
      <c r="F42" s="23"/>
      <c r="G42" s="23"/>
    </row>
    <row r="43" spans="4:7" ht="12.75">
      <c r="D43" s="23"/>
      <c r="E43" s="23"/>
      <c r="F43" s="23"/>
      <c r="G43" s="23"/>
    </row>
    <row r="44" spans="4:7" ht="12.75">
      <c r="D44" s="23"/>
      <c r="E44" s="23"/>
      <c r="F44" s="23"/>
      <c r="G44" s="23"/>
    </row>
    <row r="45" spans="4:7" ht="12.75">
      <c r="D45" s="23"/>
      <c r="E45" s="23"/>
      <c r="F45" s="23"/>
      <c r="G45" s="23"/>
    </row>
    <row r="46" spans="4:7" ht="12.75">
      <c r="D46" s="23"/>
      <c r="E46" s="23"/>
      <c r="F46" s="23"/>
      <c r="G46" s="23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23" activePane="bottomLeft" state="frozen"/>
      <selection pane="topLeft" activeCell="A1" sqref="A1"/>
      <selection pane="bottomLeft" activeCell="A39" sqref="A39:J39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1948</v>
      </c>
      <c r="B5" s="6">
        <v>2.58</v>
      </c>
      <c r="C5" s="6">
        <v>3.05</v>
      </c>
      <c r="D5" s="6">
        <v>4.79</v>
      </c>
      <c r="E5" s="6">
        <v>6.19</v>
      </c>
      <c r="F5" s="6">
        <v>8.31</v>
      </c>
      <c r="G5" s="6">
        <v>10.37</v>
      </c>
      <c r="H5" s="6">
        <v>10.42</v>
      </c>
      <c r="I5" s="6">
        <v>10.42</v>
      </c>
      <c r="J5" s="6">
        <v>11.23</v>
      </c>
    </row>
    <row r="6" spans="1:10" ht="12.75">
      <c r="A6" s="2">
        <v>1949</v>
      </c>
      <c r="B6" s="12">
        <v>1.89</v>
      </c>
      <c r="C6" s="12">
        <v>2.38</v>
      </c>
      <c r="D6" s="12">
        <v>2.68</v>
      </c>
      <c r="E6" s="12">
        <v>2.68</v>
      </c>
      <c r="F6" s="12">
        <v>4.02</v>
      </c>
      <c r="G6" s="12">
        <v>4.76</v>
      </c>
      <c r="H6" s="12">
        <v>5.11</v>
      </c>
      <c r="I6" s="12">
        <v>5.22</v>
      </c>
      <c r="J6" s="12">
        <v>6.22</v>
      </c>
    </row>
    <row r="7" spans="1:10" ht="12.75">
      <c r="A7" s="2">
        <v>1950</v>
      </c>
      <c r="B7" s="12">
        <v>2.18</v>
      </c>
      <c r="C7" s="12">
        <v>2.8</v>
      </c>
      <c r="D7" s="12">
        <v>3.96</v>
      </c>
      <c r="E7" s="12">
        <v>4.23</v>
      </c>
      <c r="F7" s="12">
        <v>5.19</v>
      </c>
      <c r="G7" s="12">
        <v>6.25</v>
      </c>
      <c r="H7" s="12">
        <v>6.27</v>
      </c>
      <c r="I7" s="12">
        <v>6.37</v>
      </c>
      <c r="J7" s="12">
        <v>6.37</v>
      </c>
    </row>
    <row r="8" spans="1:10" ht="12.75">
      <c r="A8" s="2">
        <v>1951</v>
      </c>
      <c r="B8" s="12">
        <v>1.6</v>
      </c>
      <c r="C8" s="12">
        <v>2.71</v>
      </c>
      <c r="D8" s="12">
        <v>4.83</v>
      </c>
      <c r="E8" s="12">
        <v>6.09</v>
      </c>
      <c r="F8" s="12">
        <v>7.48</v>
      </c>
      <c r="G8" s="12">
        <v>8.42</v>
      </c>
      <c r="H8" s="12">
        <v>9.11</v>
      </c>
      <c r="I8" s="12">
        <v>9.31</v>
      </c>
      <c r="J8" s="12">
        <v>9.32</v>
      </c>
    </row>
    <row r="9" spans="1:10" ht="12.75">
      <c r="A9" s="2">
        <v>1952</v>
      </c>
      <c r="B9" s="12">
        <v>1.7</v>
      </c>
      <c r="C9" s="12">
        <v>2.29</v>
      </c>
      <c r="D9" s="12">
        <v>2.9</v>
      </c>
      <c r="E9" s="12">
        <v>2.93</v>
      </c>
      <c r="F9" s="12">
        <v>2.93</v>
      </c>
      <c r="G9" s="12">
        <v>3.8</v>
      </c>
      <c r="H9" s="12">
        <v>3.8</v>
      </c>
      <c r="I9" s="12">
        <v>4.68</v>
      </c>
      <c r="J9" s="12">
        <v>5.78</v>
      </c>
    </row>
    <row r="10" spans="1:10" ht="12.75">
      <c r="A10" s="2">
        <v>1953</v>
      </c>
      <c r="B10" s="12">
        <v>1.73</v>
      </c>
      <c r="C10" s="12">
        <v>1.76</v>
      </c>
      <c r="D10" s="12">
        <v>1.94</v>
      </c>
      <c r="E10" s="12">
        <v>2.04</v>
      </c>
      <c r="F10" s="12">
        <v>2.66</v>
      </c>
      <c r="G10" s="12">
        <v>4.4</v>
      </c>
      <c r="H10" s="12">
        <v>4.63</v>
      </c>
      <c r="I10" s="12">
        <v>4.63</v>
      </c>
      <c r="J10" s="12">
        <v>4.71</v>
      </c>
    </row>
    <row r="11" spans="1:10" ht="12.75">
      <c r="A11" s="2">
        <v>1954</v>
      </c>
      <c r="B11" s="12">
        <v>1.82</v>
      </c>
      <c r="C11" s="12">
        <v>1.99</v>
      </c>
      <c r="D11" s="12">
        <v>3.3</v>
      </c>
      <c r="E11" s="12">
        <v>3.8</v>
      </c>
      <c r="F11" s="12">
        <v>4.74</v>
      </c>
      <c r="G11" s="12">
        <v>5.9</v>
      </c>
      <c r="H11" s="12">
        <v>5.9</v>
      </c>
      <c r="I11" s="12">
        <v>5.96</v>
      </c>
      <c r="J11" s="12">
        <v>6.11</v>
      </c>
    </row>
    <row r="12" spans="1:10" ht="12.75">
      <c r="A12" s="2">
        <v>1955</v>
      </c>
      <c r="B12" s="12">
        <v>2.02</v>
      </c>
      <c r="C12" s="12">
        <v>2.5</v>
      </c>
      <c r="D12" s="12">
        <v>2.54</v>
      </c>
      <c r="E12" s="12">
        <v>2.54</v>
      </c>
      <c r="F12" s="12">
        <v>2.97</v>
      </c>
      <c r="G12" s="12">
        <v>4.44</v>
      </c>
      <c r="H12" s="12">
        <v>4.44</v>
      </c>
      <c r="I12" s="12">
        <v>4.67</v>
      </c>
      <c r="J12" s="12">
        <v>6.7</v>
      </c>
    </row>
    <row r="13" spans="1:10" ht="12.75">
      <c r="A13" s="2">
        <v>1956</v>
      </c>
      <c r="B13" s="12">
        <v>1.01</v>
      </c>
      <c r="C13" s="12">
        <v>1.33</v>
      </c>
      <c r="D13" s="12">
        <v>1.47</v>
      </c>
      <c r="E13" s="12">
        <v>1.47</v>
      </c>
      <c r="F13" s="12">
        <v>1.76</v>
      </c>
      <c r="G13" s="12">
        <v>2.33</v>
      </c>
      <c r="H13" s="12">
        <v>2.33</v>
      </c>
      <c r="I13" s="12">
        <v>2.33</v>
      </c>
      <c r="J13" s="12">
        <v>2.33</v>
      </c>
    </row>
    <row r="14" spans="1:10" ht="12.75">
      <c r="A14" s="2">
        <v>1957</v>
      </c>
      <c r="B14" s="12">
        <v>1.75</v>
      </c>
      <c r="C14" s="12">
        <v>2.2</v>
      </c>
      <c r="D14" s="12">
        <v>3.64</v>
      </c>
      <c r="E14" s="12">
        <v>4.88</v>
      </c>
      <c r="F14" s="12">
        <v>5.41</v>
      </c>
      <c r="G14" s="12">
        <v>5.8</v>
      </c>
      <c r="H14" s="12">
        <v>6.65</v>
      </c>
      <c r="I14" s="12">
        <v>6.65</v>
      </c>
      <c r="J14" s="12">
        <v>6.79</v>
      </c>
    </row>
    <row r="15" spans="1:10" ht="12.75">
      <c r="A15" s="2">
        <v>1958</v>
      </c>
      <c r="B15" s="12">
        <v>1.81</v>
      </c>
      <c r="C15" s="12">
        <v>3.41</v>
      </c>
      <c r="D15" s="12">
        <v>3.42</v>
      </c>
      <c r="E15" s="12">
        <v>3.45</v>
      </c>
      <c r="F15" s="12">
        <v>3.49</v>
      </c>
      <c r="G15" s="12">
        <v>3.53</v>
      </c>
      <c r="H15" s="12">
        <v>3.68</v>
      </c>
      <c r="I15" s="12">
        <v>4.16</v>
      </c>
      <c r="J15" s="12">
        <v>4.72</v>
      </c>
    </row>
    <row r="16" spans="1:10" ht="12.75">
      <c r="A16" s="2">
        <v>1959</v>
      </c>
      <c r="B16" s="12">
        <v>1.75</v>
      </c>
      <c r="C16" s="12">
        <v>3.18</v>
      </c>
      <c r="D16" s="12">
        <v>3.63</v>
      </c>
      <c r="E16" s="12">
        <v>3.92</v>
      </c>
      <c r="F16" s="12">
        <v>4.4</v>
      </c>
      <c r="G16" s="12">
        <v>4.85</v>
      </c>
      <c r="H16" s="12">
        <v>5.98</v>
      </c>
      <c r="I16" s="12">
        <v>6.19</v>
      </c>
      <c r="J16" s="12">
        <v>6.55</v>
      </c>
    </row>
    <row r="17" spans="1:10" ht="12.75">
      <c r="A17" s="2">
        <v>1960</v>
      </c>
      <c r="B17" s="12">
        <v>1.59</v>
      </c>
      <c r="C17" s="12">
        <v>2.01</v>
      </c>
      <c r="D17" s="12">
        <v>3.58</v>
      </c>
      <c r="E17" s="12">
        <v>3.61</v>
      </c>
      <c r="F17" s="12">
        <v>4.56</v>
      </c>
      <c r="G17" s="12">
        <v>5.49</v>
      </c>
      <c r="H17" s="12">
        <v>7.15</v>
      </c>
      <c r="I17" s="12">
        <v>7.44</v>
      </c>
      <c r="J17" s="12">
        <v>7.54</v>
      </c>
    </row>
    <row r="18" spans="1:10" ht="12.75">
      <c r="A18" s="2">
        <v>1961</v>
      </c>
      <c r="B18" s="12">
        <v>1.85</v>
      </c>
      <c r="C18" s="12">
        <v>2.4</v>
      </c>
      <c r="D18" s="12">
        <v>2.81</v>
      </c>
      <c r="E18" s="12">
        <v>2.81</v>
      </c>
      <c r="F18" s="12">
        <v>5.05</v>
      </c>
      <c r="G18" s="12">
        <v>6.88</v>
      </c>
      <c r="H18" s="12">
        <v>7.53</v>
      </c>
      <c r="I18" s="12">
        <v>7.78</v>
      </c>
      <c r="J18" s="12">
        <v>7.96</v>
      </c>
    </row>
    <row r="19" spans="1:10" ht="12.75">
      <c r="A19" s="2">
        <v>1962</v>
      </c>
      <c r="B19" s="12">
        <v>1.61</v>
      </c>
      <c r="C19" s="12">
        <v>1.63</v>
      </c>
      <c r="D19" s="12">
        <v>1.85</v>
      </c>
      <c r="E19" s="12">
        <v>2.11</v>
      </c>
      <c r="F19" s="12">
        <v>3.38</v>
      </c>
      <c r="G19" s="12">
        <v>4.95</v>
      </c>
      <c r="H19" s="12">
        <v>5.36</v>
      </c>
      <c r="I19" s="12">
        <v>5.89</v>
      </c>
      <c r="J19" s="12">
        <v>6.78</v>
      </c>
    </row>
    <row r="20" spans="1:10" ht="12.75">
      <c r="A20" s="2">
        <v>1963</v>
      </c>
      <c r="B20" s="12">
        <v>1.47</v>
      </c>
      <c r="C20" s="12">
        <v>1.47</v>
      </c>
      <c r="D20" s="12">
        <v>1.7</v>
      </c>
      <c r="E20" s="12">
        <v>1.98</v>
      </c>
      <c r="F20" s="12">
        <v>2.77</v>
      </c>
      <c r="G20" s="12">
        <v>2.78</v>
      </c>
      <c r="H20" s="12">
        <v>2.78</v>
      </c>
      <c r="I20" s="12">
        <v>2.78</v>
      </c>
      <c r="J20" s="12">
        <v>2.8</v>
      </c>
    </row>
    <row r="21" spans="1:10" ht="12.75">
      <c r="A21" s="2">
        <v>1964</v>
      </c>
      <c r="B21" s="12">
        <v>1.97</v>
      </c>
      <c r="C21" s="12">
        <v>3.29</v>
      </c>
      <c r="D21" s="12">
        <v>4.31</v>
      </c>
      <c r="E21" s="12">
        <v>4.31</v>
      </c>
      <c r="F21" s="12">
        <v>4.31</v>
      </c>
      <c r="G21" s="12">
        <v>4.97</v>
      </c>
      <c r="H21" s="12">
        <v>4.99</v>
      </c>
      <c r="I21" s="12">
        <v>5.3</v>
      </c>
      <c r="J21" s="12">
        <v>5.36</v>
      </c>
    </row>
    <row r="22" spans="1:10" ht="12.75">
      <c r="A22" s="2">
        <v>1965</v>
      </c>
      <c r="B22" s="12">
        <v>2.28</v>
      </c>
      <c r="C22" s="12">
        <v>3.29</v>
      </c>
      <c r="D22" s="12">
        <v>3.44</v>
      </c>
      <c r="E22" s="12">
        <v>5.5</v>
      </c>
      <c r="F22" s="12">
        <v>5.94</v>
      </c>
      <c r="G22" s="12">
        <v>6.5</v>
      </c>
      <c r="H22" s="12">
        <v>7.66</v>
      </c>
      <c r="I22" s="12">
        <v>8.72</v>
      </c>
      <c r="J22" s="12">
        <v>9.05</v>
      </c>
    </row>
    <row r="23" spans="1:10" ht="12.75">
      <c r="A23" s="2">
        <v>1966</v>
      </c>
      <c r="B23" s="12">
        <v>2.3</v>
      </c>
      <c r="C23" s="12">
        <v>2.8</v>
      </c>
      <c r="D23" s="12">
        <v>2.8</v>
      </c>
      <c r="E23" s="12">
        <v>2.8</v>
      </c>
      <c r="F23" s="12">
        <v>3</v>
      </c>
      <c r="G23" s="12">
        <v>3.7</v>
      </c>
      <c r="H23" s="12">
        <v>4.5</v>
      </c>
      <c r="I23" s="12">
        <v>4.7</v>
      </c>
      <c r="J23" s="12">
        <v>5.4</v>
      </c>
    </row>
    <row r="24" spans="1:10" ht="12.75">
      <c r="A24" s="2">
        <v>1967</v>
      </c>
      <c r="B24" s="12">
        <v>1.7</v>
      </c>
      <c r="C24" s="12">
        <v>2.4</v>
      </c>
      <c r="D24" s="12">
        <v>2.4</v>
      </c>
      <c r="E24" s="12">
        <v>2.4</v>
      </c>
      <c r="F24" s="12">
        <v>2.6</v>
      </c>
      <c r="G24" s="12">
        <v>3.6</v>
      </c>
      <c r="H24" s="12">
        <v>4</v>
      </c>
      <c r="I24" s="12">
        <v>4.3</v>
      </c>
      <c r="J24" s="12">
        <v>4.4</v>
      </c>
    </row>
    <row r="25" spans="1:10" ht="12.75">
      <c r="A25" s="2">
        <v>1968</v>
      </c>
      <c r="B25" s="12">
        <v>1.7</v>
      </c>
      <c r="C25" s="12">
        <v>1.9</v>
      </c>
      <c r="D25" s="12">
        <v>2.6</v>
      </c>
      <c r="E25" s="12">
        <v>3.4</v>
      </c>
      <c r="F25" s="12">
        <v>3.7</v>
      </c>
      <c r="G25" s="12">
        <v>4.7</v>
      </c>
      <c r="H25" s="12">
        <v>4.8</v>
      </c>
      <c r="I25" s="12">
        <v>4.8</v>
      </c>
      <c r="J25" s="12">
        <v>5.5</v>
      </c>
    </row>
    <row r="26" spans="1:10" ht="12.75">
      <c r="A26" s="2">
        <v>1969</v>
      </c>
      <c r="B26" s="12">
        <v>1.6</v>
      </c>
      <c r="C26" s="12">
        <v>1.9</v>
      </c>
      <c r="D26" s="12">
        <v>2.1</v>
      </c>
      <c r="E26" s="12">
        <v>2.1</v>
      </c>
      <c r="F26" s="12">
        <v>3.7</v>
      </c>
      <c r="G26" s="12">
        <v>3.9</v>
      </c>
      <c r="H26" s="12">
        <v>4.2</v>
      </c>
      <c r="I26" s="12">
        <v>4.2</v>
      </c>
      <c r="J26" s="12">
        <v>4.2</v>
      </c>
    </row>
    <row r="27" spans="1:10" ht="12.75">
      <c r="A27" s="2">
        <v>1970</v>
      </c>
      <c r="B27" s="12">
        <v>1.5</v>
      </c>
      <c r="C27" s="12">
        <v>1.6</v>
      </c>
      <c r="D27" s="12">
        <v>4.4</v>
      </c>
      <c r="E27" s="12">
        <v>5.3</v>
      </c>
      <c r="F27" s="12">
        <v>6.5</v>
      </c>
      <c r="G27" s="12">
        <v>7.2</v>
      </c>
      <c r="H27" s="12">
        <v>7.2</v>
      </c>
      <c r="I27" s="12">
        <v>7.4</v>
      </c>
      <c r="J27" s="12">
        <v>7.4</v>
      </c>
    </row>
    <row r="28" spans="1:10" ht="12.75">
      <c r="A28" s="2">
        <v>1971</v>
      </c>
      <c r="B28" s="12">
        <v>1.4</v>
      </c>
      <c r="C28" s="12">
        <v>2.3</v>
      </c>
      <c r="D28" s="12">
        <v>2.5</v>
      </c>
      <c r="E28" s="12">
        <v>2.5</v>
      </c>
      <c r="F28" s="12">
        <v>2.6</v>
      </c>
      <c r="G28" s="12">
        <v>4.5</v>
      </c>
      <c r="H28" s="12">
        <v>4.9</v>
      </c>
      <c r="I28" s="12">
        <v>5</v>
      </c>
      <c r="J28" s="12">
        <v>5.7</v>
      </c>
    </row>
    <row r="29" spans="1:10" ht="12.75">
      <c r="A29" s="2">
        <v>1972</v>
      </c>
      <c r="B29" s="12">
        <v>2.8</v>
      </c>
      <c r="C29" s="12">
        <v>2.9</v>
      </c>
      <c r="D29" s="12">
        <v>2.9</v>
      </c>
      <c r="E29" s="12">
        <v>3.8</v>
      </c>
      <c r="F29" s="12">
        <v>4.5</v>
      </c>
      <c r="G29" s="12">
        <v>5</v>
      </c>
      <c r="H29" s="12">
        <v>5.3</v>
      </c>
      <c r="I29" s="12">
        <v>5.5</v>
      </c>
      <c r="J29" s="12">
        <v>5.5</v>
      </c>
    </row>
    <row r="30" spans="1:10" ht="12.75">
      <c r="A30" s="2">
        <v>1973</v>
      </c>
      <c r="B30" s="12">
        <v>1.5</v>
      </c>
      <c r="C30" s="12">
        <v>1.6</v>
      </c>
      <c r="D30" s="12">
        <v>2.5</v>
      </c>
      <c r="E30" s="12">
        <v>2.6</v>
      </c>
      <c r="F30" s="12">
        <v>2.6</v>
      </c>
      <c r="G30" s="12">
        <v>2.7</v>
      </c>
      <c r="H30" s="12">
        <v>2.7</v>
      </c>
      <c r="I30" s="12">
        <v>2.7</v>
      </c>
      <c r="J30" s="12">
        <v>3.3</v>
      </c>
    </row>
    <row r="31" spans="1:10" ht="12.75">
      <c r="A31" s="2">
        <v>1974</v>
      </c>
      <c r="B31" s="12">
        <v>1.9</v>
      </c>
      <c r="C31" s="12">
        <v>2.6</v>
      </c>
      <c r="D31" s="12">
        <v>4.8</v>
      </c>
      <c r="E31" s="12">
        <v>5.5</v>
      </c>
      <c r="F31" s="12">
        <v>6.8</v>
      </c>
      <c r="G31" s="12">
        <v>9.1</v>
      </c>
      <c r="H31" s="12">
        <v>9.6</v>
      </c>
      <c r="I31" s="12">
        <v>9.6</v>
      </c>
      <c r="J31" s="12">
        <v>9.7</v>
      </c>
    </row>
    <row r="32" spans="1:10" ht="12.75">
      <c r="A32" s="2">
        <v>1975</v>
      </c>
      <c r="B32" s="12">
        <v>2.4</v>
      </c>
      <c r="C32" s="12">
        <v>2.6</v>
      </c>
      <c r="D32" s="12">
        <v>2.9</v>
      </c>
      <c r="E32" s="12">
        <v>2.9</v>
      </c>
      <c r="F32" s="12">
        <v>3.9</v>
      </c>
      <c r="G32" s="12">
        <v>4</v>
      </c>
      <c r="H32" s="12">
        <v>5.2</v>
      </c>
      <c r="I32" s="12">
        <v>5.8</v>
      </c>
      <c r="J32" s="12">
        <v>6</v>
      </c>
    </row>
    <row r="33" spans="1:10" ht="12.75">
      <c r="A33" s="2">
        <v>1976</v>
      </c>
      <c r="B33" s="12">
        <v>2.5</v>
      </c>
      <c r="C33" s="12">
        <v>3.2</v>
      </c>
      <c r="D33" s="12">
        <v>3.3</v>
      </c>
      <c r="E33" s="12">
        <v>3.3</v>
      </c>
      <c r="F33" s="12">
        <v>3.4</v>
      </c>
      <c r="G33" s="12">
        <v>3.9</v>
      </c>
      <c r="H33" s="12">
        <v>4</v>
      </c>
      <c r="I33" s="12">
        <v>4.1</v>
      </c>
      <c r="J33" s="12">
        <v>4.1</v>
      </c>
    </row>
    <row r="34" spans="1:10" ht="12.75">
      <c r="A34" s="2">
        <v>1977</v>
      </c>
      <c r="B34" s="12">
        <v>2.6</v>
      </c>
      <c r="C34" s="12">
        <v>4</v>
      </c>
      <c r="D34" s="12">
        <v>6.2</v>
      </c>
      <c r="E34" s="12">
        <v>6.2</v>
      </c>
      <c r="F34" s="12">
        <v>7.1</v>
      </c>
      <c r="G34" s="12">
        <v>8.1</v>
      </c>
      <c r="H34" s="12">
        <v>8.1</v>
      </c>
      <c r="I34" s="12">
        <v>8.1</v>
      </c>
      <c r="J34" s="12">
        <v>8.5</v>
      </c>
    </row>
    <row r="35" spans="1:10" ht="12.75">
      <c r="A35" s="2">
        <v>1978</v>
      </c>
      <c r="B35" s="12">
        <v>1.6</v>
      </c>
      <c r="C35" s="12">
        <v>2.5</v>
      </c>
      <c r="D35" s="12">
        <v>2.9</v>
      </c>
      <c r="E35" s="12">
        <v>2.9</v>
      </c>
      <c r="F35" s="12">
        <v>3.2</v>
      </c>
      <c r="G35" s="12">
        <v>5.4</v>
      </c>
      <c r="H35" s="12">
        <v>5.7</v>
      </c>
      <c r="I35" s="12">
        <v>5.7</v>
      </c>
      <c r="J35" s="12">
        <v>5.7</v>
      </c>
    </row>
    <row r="36" spans="1:10" ht="12.75">
      <c r="A36" s="2">
        <v>1979</v>
      </c>
      <c r="B36" s="12">
        <v>1.4</v>
      </c>
      <c r="C36" s="12">
        <v>1.7</v>
      </c>
      <c r="D36" s="12">
        <v>1.8</v>
      </c>
      <c r="E36" s="12">
        <v>1.8</v>
      </c>
      <c r="F36" s="12">
        <v>2.2</v>
      </c>
      <c r="G36" s="12">
        <v>3.2</v>
      </c>
      <c r="H36" s="12">
        <v>3.3</v>
      </c>
      <c r="I36" s="12">
        <v>4.6</v>
      </c>
      <c r="J36" s="12">
        <v>4.7</v>
      </c>
    </row>
    <row r="37" spans="1:10" ht="12.75">
      <c r="A37" s="2">
        <v>1980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>
        <v>1981</v>
      </c>
      <c r="B38" s="12">
        <v>1.4</v>
      </c>
      <c r="C38" s="12">
        <v>1.8</v>
      </c>
      <c r="D38" s="12">
        <v>2.1</v>
      </c>
      <c r="E38" s="12">
        <v>2.1</v>
      </c>
      <c r="F38" s="12">
        <v>2.3</v>
      </c>
      <c r="G38" s="12">
        <v>3.3</v>
      </c>
      <c r="H38" s="12">
        <v>3.5</v>
      </c>
      <c r="I38" s="12">
        <v>3.6</v>
      </c>
      <c r="J38" s="12">
        <v>3.9</v>
      </c>
    </row>
    <row r="39" spans="1:10" ht="12.75">
      <c r="A39" s="2">
        <v>1982</v>
      </c>
      <c r="B39" s="12">
        <v>4.2</v>
      </c>
      <c r="C39" s="12">
        <v>7.4</v>
      </c>
      <c r="D39" s="12">
        <v>8.7</v>
      </c>
      <c r="E39" s="12">
        <v>9.9</v>
      </c>
      <c r="F39" s="12">
        <v>9.9</v>
      </c>
      <c r="G39" s="12">
        <v>11.1</v>
      </c>
      <c r="H39" s="12">
        <v>12.1</v>
      </c>
      <c r="I39" s="12">
        <v>12.5</v>
      </c>
      <c r="J39" s="12">
        <v>12.7</v>
      </c>
    </row>
    <row r="40" spans="1:10" ht="12.75">
      <c r="A40" s="2">
        <v>1983</v>
      </c>
      <c r="B40" s="12">
        <v>1.8</v>
      </c>
      <c r="C40" s="12">
        <v>3.2</v>
      </c>
      <c r="D40" s="12">
        <v>4.6</v>
      </c>
      <c r="E40" s="12">
        <v>4.8</v>
      </c>
      <c r="F40" s="12">
        <v>5.4</v>
      </c>
      <c r="G40" s="12">
        <v>6.1</v>
      </c>
      <c r="H40" s="12">
        <v>6.1</v>
      </c>
      <c r="I40" s="12">
        <v>7.2</v>
      </c>
      <c r="J40" s="12">
        <v>7.2</v>
      </c>
    </row>
    <row r="41" spans="1:10" ht="12.75">
      <c r="A41" s="2">
        <v>1984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>
        <v>1985</v>
      </c>
      <c r="B42" s="12">
        <v>2.3</v>
      </c>
      <c r="C42" s="12">
        <v>2.3</v>
      </c>
      <c r="D42" s="12">
        <v>2.3</v>
      </c>
      <c r="E42" s="12">
        <v>2.6</v>
      </c>
      <c r="F42" s="12">
        <v>4</v>
      </c>
      <c r="G42" s="12">
        <v>4</v>
      </c>
      <c r="H42" s="12">
        <v>4.4</v>
      </c>
      <c r="I42" s="12">
        <v>4.4</v>
      </c>
      <c r="J42" s="12">
        <v>4.5</v>
      </c>
    </row>
    <row r="43" spans="1:10" ht="12.75">
      <c r="A43" s="2">
        <v>1986</v>
      </c>
      <c r="B43" s="12">
        <v>2</v>
      </c>
      <c r="C43" s="12">
        <v>2.7</v>
      </c>
      <c r="D43" s="12">
        <v>3.3</v>
      </c>
      <c r="E43" s="12">
        <v>3.4</v>
      </c>
      <c r="F43" s="12">
        <v>3.4</v>
      </c>
      <c r="G43" s="12">
        <v>4.2</v>
      </c>
      <c r="H43" s="12">
        <v>4.2</v>
      </c>
      <c r="I43" s="12">
        <v>4.2</v>
      </c>
      <c r="J43" s="12">
        <v>4.5</v>
      </c>
    </row>
    <row r="44" spans="1:10" ht="12.75">
      <c r="A44" s="2">
        <v>1987</v>
      </c>
      <c r="B44" s="12">
        <v>1.8</v>
      </c>
      <c r="C44" s="12">
        <v>3.1</v>
      </c>
      <c r="D44" s="12">
        <v>3.2</v>
      </c>
      <c r="E44" s="12">
        <v>3.2</v>
      </c>
      <c r="F44" s="12">
        <v>3.3</v>
      </c>
      <c r="G44" s="12">
        <v>4</v>
      </c>
      <c r="H44" s="12">
        <v>4.3</v>
      </c>
      <c r="I44" s="12">
        <v>4.5</v>
      </c>
      <c r="J44" s="12">
        <v>4.6</v>
      </c>
    </row>
    <row r="45" spans="1:10" ht="12.75">
      <c r="A45" s="2">
        <v>1988</v>
      </c>
      <c r="B45" s="12">
        <v>3.4</v>
      </c>
      <c r="C45" s="12">
        <v>3.9</v>
      </c>
      <c r="D45" s="12">
        <v>4.3</v>
      </c>
      <c r="E45" s="12">
        <v>4.4</v>
      </c>
      <c r="F45" s="12">
        <v>4.4</v>
      </c>
      <c r="G45" s="12">
        <v>4.7</v>
      </c>
      <c r="H45" s="12">
        <v>4.7</v>
      </c>
      <c r="I45" s="12">
        <v>4.7</v>
      </c>
      <c r="J45" s="12">
        <v>7.4</v>
      </c>
    </row>
    <row r="46" spans="1:10" ht="12.75">
      <c r="A46" s="2">
        <v>1989</v>
      </c>
      <c r="B46" s="12">
        <v>1.8</v>
      </c>
      <c r="C46" s="12">
        <v>2.5</v>
      </c>
      <c r="D46" s="12">
        <v>2.6</v>
      </c>
      <c r="E46" s="12">
        <v>2.6</v>
      </c>
      <c r="F46" s="12">
        <v>3.2</v>
      </c>
      <c r="G46" s="12">
        <v>3.6</v>
      </c>
      <c r="H46" s="12">
        <v>5.1</v>
      </c>
      <c r="I46" s="12">
        <v>5.2</v>
      </c>
      <c r="J46" s="12">
        <v>5.2</v>
      </c>
    </row>
    <row r="47" spans="1:10" ht="12.75">
      <c r="A47" s="2">
        <v>1990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>
        <v>1991</v>
      </c>
      <c r="B48" s="12">
        <v>1.2</v>
      </c>
      <c r="C48" s="12">
        <v>1.8</v>
      </c>
      <c r="D48" s="12">
        <v>2.6</v>
      </c>
      <c r="E48" s="12">
        <v>3.3</v>
      </c>
      <c r="F48" s="12">
        <v>4.1</v>
      </c>
      <c r="G48" s="12">
        <v>4.2</v>
      </c>
      <c r="H48" s="12">
        <v>4.2</v>
      </c>
      <c r="I48" s="12">
        <v>4.2</v>
      </c>
      <c r="J48" s="12">
        <v>5.3</v>
      </c>
    </row>
    <row r="49" spans="1:10" ht="12.75">
      <c r="A49" s="2">
        <v>1992</v>
      </c>
      <c r="B49" s="12">
        <v>0.8</v>
      </c>
      <c r="C49" s="12">
        <v>1.1</v>
      </c>
      <c r="D49" s="12">
        <v>1.4</v>
      </c>
      <c r="E49" s="12">
        <v>1.7</v>
      </c>
      <c r="F49" s="12">
        <v>1.9</v>
      </c>
      <c r="G49" s="12">
        <v>1.9</v>
      </c>
      <c r="H49" s="12">
        <v>2</v>
      </c>
      <c r="I49" s="12">
        <v>2.1</v>
      </c>
      <c r="J49" s="12">
        <v>2.2</v>
      </c>
    </row>
    <row r="50" spans="1:10" ht="12.75">
      <c r="A50" s="2">
        <v>1993</v>
      </c>
      <c r="B50" s="12">
        <v>2.3</v>
      </c>
      <c r="C50" s="12">
        <v>2.5</v>
      </c>
      <c r="D50" s="12">
        <v>2.6</v>
      </c>
      <c r="E50" s="12">
        <v>2.6</v>
      </c>
      <c r="F50" s="12">
        <v>2.6</v>
      </c>
      <c r="G50" s="12">
        <v>2.8</v>
      </c>
      <c r="H50" s="12">
        <v>4.4</v>
      </c>
      <c r="I50" s="12">
        <v>4.5</v>
      </c>
      <c r="J50" s="12">
        <v>4.5</v>
      </c>
    </row>
    <row r="51" spans="1:10" ht="12.75">
      <c r="A51" s="2">
        <v>1994</v>
      </c>
      <c r="B51" s="12">
        <v>2.2</v>
      </c>
      <c r="C51" s="12">
        <v>2.5</v>
      </c>
      <c r="D51" s="12">
        <v>2.7</v>
      </c>
      <c r="E51" s="12">
        <v>2.9</v>
      </c>
      <c r="F51" s="12">
        <v>3.3</v>
      </c>
      <c r="G51" s="12">
        <v>4.5</v>
      </c>
      <c r="H51" s="12">
        <v>4.6</v>
      </c>
      <c r="I51" s="12">
        <v>4.7</v>
      </c>
      <c r="J51" s="12">
        <v>4.9</v>
      </c>
    </row>
    <row r="52" spans="1:10" ht="12.75">
      <c r="A52" s="2">
        <v>1995</v>
      </c>
      <c r="B52" s="12">
        <v>1.8</v>
      </c>
      <c r="C52" s="12">
        <v>3</v>
      </c>
      <c r="D52" s="12">
        <v>3.2</v>
      </c>
      <c r="E52" s="12">
        <v>3.2</v>
      </c>
      <c r="F52" s="12">
        <v>3.2</v>
      </c>
      <c r="G52" s="12">
        <v>3.3</v>
      </c>
      <c r="H52" s="12">
        <v>3.4</v>
      </c>
      <c r="I52" s="12">
        <v>3.5</v>
      </c>
      <c r="J52" s="12">
        <v>3.5</v>
      </c>
    </row>
    <row r="53" spans="1:10" ht="12.75">
      <c r="A53" s="2">
        <v>1996</v>
      </c>
      <c r="B53" s="12">
        <v>1.4</v>
      </c>
      <c r="C53" s="12">
        <v>1.8</v>
      </c>
      <c r="D53" s="12">
        <v>2</v>
      </c>
      <c r="E53" s="12">
        <v>2</v>
      </c>
      <c r="F53" s="12">
        <v>2</v>
      </c>
      <c r="G53" s="12">
        <v>2.4</v>
      </c>
      <c r="H53" s="12">
        <v>2.4</v>
      </c>
      <c r="I53" s="12">
        <v>2.7</v>
      </c>
      <c r="J53" s="12">
        <v>3.3</v>
      </c>
    </row>
    <row r="54" spans="1:10" ht="12.75">
      <c r="A54" s="2">
        <v>1997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>
        <v>1998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>
        <v>1999</v>
      </c>
      <c r="B56" s="12">
        <v>2.5</v>
      </c>
      <c r="C56" s="12">
        <v>3.6</v>
      </c>
      <c r="D56" s="12">
        <v>3.9</v>
      </c>
      <c r="E56" s="12">
        <v>4.1</v>
      </c>
      <c r="F56" s="12">
        <v>4.1</v>
      </c>
      <c r="G56" s="12">
        <v>4.1</v>
      </c>
      <c r="H56" s="12">
        <v>4.1</v>
      </c>
      <c r="I56" s="12">
        <v>4.9</v>
      </c>
      <c r="J56" s="12">
        <v>5.3</v>
      </c>
    </row>
    <row r="57" spans="1:10" ht="12.75">
      <c r="A57" s="2">
        <v>2000</v>
      </c>
      <c r="B57" s="12">
        <v>1.3</v>
      </c>
      <c r="C57" s="12">
        <v>1.4</v>
      </c>
      <c r="D57" s="12">
        <v>1.5</v>
      </c>
      <c r="E57" s="12">
        <v>1.5</v>
      </c>
      <c r="F57" s="12">
        <v>1.8</v>
      </c>
      <c r="G57" s="12">
        <v>2.3</v>
      </c>
      <c r="H57" s="12">
        <v>2.8</v>
      </c>
      <c r="I57" s="12">
        <v>3</v>
      </c>
      <c r="J57" s="12">
        <v>3.1</v>
      </c>
    </row>
    <row r="58" spans="1:10" ht="12.75">
      <c r="A58" s="2">
        <v>2001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48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5.402</v>
      </c>
      <c r="C5" s="21">
        <v>7.274</v>
      </c>
      <c r="D5" s="21">
        <v>10.207</v>
      </c>
      <c r="E5" s="21">
        <v>13.06</v>
      </c>
      <c r="F5" s="21">
        <v>14.512</v>
      </c>
      <c r="G5" s="21">
        <v>16.567</v>
      </c>
      <c r="H5" s="21">
        <v>16.777</v>
      </c>
      <c r="I5" s="21">
        <v>16.908</v>
      </c>
      <c r="J5" s="21">
        <v>15.453</v>
      </c>
    </row>
    <row r="6" spans="1:32" ht="12.75">
      <c r="A6" s="2">
        <v>200</v>
      </c>
      <c r="B6" s="12">
        <v>4.804</v>
      </c>
      <c r="C6" s="12">
        <v>6.47</v>
      </c>
      <c r="D6" s="12">
        <v>8.795</v>
      </c>
      <c r="E6" s="12">
        <v>10.893</v>
      </c>
      <c r="F6" s="12">
        <v>12.225</v>
      </c>
      <c r="G6" s="12">
        <v>14.039</v>
      </c>
      <c r="H6" s="12">
        <v>14.437</v>
      </c>
      <c r="I6" s="12">
        <v>14.636</v>
      </c>
      <c r="J6" s="12">
        <v>13.895</v>
      </c>
      <c r="W6" s="2" t="s">
        <v>52</v>
      </c>
      <c r="X6" s="2" t="s">
        <v>53</v>
      </c>
      <c r="Y6" s="2" t="s">
        <v>54</v>
      </c>
      <c r="Z6" s="2" t="s">
        <v>55</v>
      </c>
      <c r="AA6" s="2" t="s">
        <v>56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4.37</v>
      </c>
      <c r="C7" s="12">
        <v>5.877</v>
      </c>
      <c r="D7" s="12">
        <v>7.802</v>
      </c>
      <c r="E7" s="12">
        <v>9.433</v>
      </c>
      <c r="F7" s="12">
        <v>10.662</v>
      </c>
      <c r="G7" s="12">
        <v>12.301</v>
      </c>
      <c r="H7" s="12">
        <v>12.79</v>
      </c>
      <c r="I7" s="12">
        <v>13.025</v>
      </c>
      <c r="J7" s="12">
        <v>12.712</v>
      </c>
      <c r="W7" s="2">
        <v>500</v>
      </c>
      <c r="X7" s="12">
        <v>6.32</v>
      </c>
      <c r="Y7" s="12">
        <v>0</v>
      </c>
      <c r="Z7" s="12">
        <v>0.23</v>
      </c>
      <c r="AA7" s="12">
        <v>0.89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3.951</v>
      </c>
      <c r="C8" s="12">
        <v>5.295</v>
      </c>
      <c r="D8" s="12">
        <v>6.867</v>
      </c>
      <c r="E8" s="12">
        <v>8.109</v>
      </c>
      <c r="F8" s="12">
        <v>9.228</v>
      </c>
      <c r="G8" s="12">
        <v>10.7</v>
      </c>
      <c r="H8" s="12">
        <v>11.24</v>
      </c>
      <c r="I8" s="12">
        <v>11.499</v>
      </c>
      <c r="J8" s="12">
        <v>11.521</v>
      </c>
      <c r="W8" s="2">
        <v>200</v>
      </c>
      <c r="X8" s="12">
        <v>5.52</v>
      </c>
      <c r="Y8" s="12">
        <v>0</v>
      </c>
      <c r="Z8" s="12">
        <v>0.22</v>
      </c>
      <c r="AA8" s="12">
        <v>0.93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3.544</v>
      </c>
      <c r="C9" s="12">
        <v>4.722</v>
      </c>
      <c r="D9" s="12">
        <v>5.984</v>
      </c>
      <c r="E9" s="12">
        <v>6.904</v>
      </c>
      <c r="F9" s="12">
        <v>7.908</v>
      </c>
      <c r="G9" s="12">
        <v>9.217</v>
      </c>
      <c r="H9" s="12">
        <v>9.776</v>
      </c>
      <c r="I9" s="12">
        <v>10.048</v>
      </c>
      <c r="J9" s="12">
        <v>10.319</v>
      </c>
      <c r="W9" s="2">
        <v>100</v>
      </c>
      <c r="X9" s="12">
        <v>4.95</v>
      </c>
      <c r="Y9" s="12">
        <v>0</v>
      </c>
      <c r="Z9" s="12">
        <v>0.22</v>
      </c>
      <c r="AA9" s="12">
        <v>0.95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3.02</v>
      </c>
      <c r="C10" s="12">
        <v>3.97</v>
      </c>
      <c r="D10" s="12">
        <v>4.881</v>
      </c>
      <c r="E10" s="12">
        <v>5.463</v>
      </c>
      <c r="F10" s="12">
        <v>6.308</v>
      </c>
      <c r="G10" s="12">
        <v>7.41</v>
      </c>
      <c r="H10" s="12">
        <v>7.947</v>
      </c>
      <c r="I10" s="12">
        <v>8.221</v>
      </c>
      <c r="J10" s="12">
        <v>8.694</v>
      </c>
      <c r="W10" s="2">
        <v>50</v>
      </c>
      <c r="X10" s="12">
        <v>4.41</v>
      </c>
      <c r="Y10" s="12">
        <v>0</v>
      </c>
      <c r="Z10" s="12">
        <v>0.22</v>
      </c>
      <c r="AA10" s="12">
        <v>0.97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2.625</v>
      </c>
      <c r="C11" s="12">
        <v>3.39</v>
      </c>
      <c r="D11" s="12">
        <v>4.074</v>
      </c>
      <c r="E11" s="12">
        <v>4.455</v>
      </c>
      <c r="F11" s="12">
        <v>5.172</v>
      </c>
      <c r="G11" s="12">
        <v>6.12</v>
      </c>
      <c r="H11" s="12">
        <v>6.608</v>
      </c>
      <c r="I11" s="12">
        <v>6.874</v>
      </c>
      <c r="J11" s="12">
        <v>7.404</v>
      </c>
      <c r="W11" s="2">
        <v>25</v>
      </c>
      <c r="X11" s="12">
        <v>3.9</v>
      </c>
      <c r="Y11" s="12">
        <v>0</v>
      </c>
      <c r="Z11" s="12">
        <v>0.21</v>
      </c>
      <c r="AA11" s="12">
        <v>0.98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2.321</v>
      </c>
      <c r="C12" s="12">
        <v>2.939</v>
      </c>
      <c r="D12" s="12">
        <v>3.471</v>
      </c>
      <c r="E12" s="12">
        <v>3.728</v>
      </c>
      <c r="F12" s="12">
        <v>4.344</v>
      </c>
      <c r="G12" s="12">
        <v>5.174</v>
      </c>
      <c r="H12" s="12">
        <v>5.606</v>
      </c>
      <c r="I12" s="12">
        <v>5.86</v>
      </c>
      <c r="J12" s="12">
        <v>6.375</v>
      </c>
      <c r="W12" s="2">
        <v>10</v>
      </c>
      <c r="X12" s="12">
        <v>3.25</v>
      </c>
      <c r="Y12" s="12">
        <v>0</v>
      </c>
      <c r="Z12" s="12">
        <v>0.21</v>
      </c>
      <c r="AA12" s="12">
        <v>0.99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2.057</v>
      </c>
      <c r="C13" s="12">
        <v>2.542</v>
      </c>
      <c r="D13" s="12">
        <v>2.956</v>
      </c>
      <c r="E13" s="12">
        <v>3.126</v>
      </c>
      <c r="F13" s="12">
        <v>3.652</v>
      </c>
      <c r="G13" s="12">
        <v>4.382</v>
      </c>
      <c r="H13" s="12">
        <v>4.753</v>
      </c>
      <c r="I13" s="12">
        <v>4.991</v>
      </c>
      <c r="J13" s="12">
        <v>5.449</v>
      </c>
      <c r="W13" s="2">
        <v>5</v>
      </c>
      <c r="X13" s="12">
        <v>2.76</v>
      </c>
      <c r="Y13" s="12">
        <v>0</v>
      </c>
      <c r="Z13" s="12">
        <v>0.2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48</v>
      </c>
      <c r="C14" s="6">
        <v>48</v>
      </c>
      <c r="D14" s="6">
        <v>48</v>
      </c>
      <c r="E14" s="6">
        <v>48</v>
      </c>
      <c r="F14" s="6">
        <v>48</v>
      </c>
      <c r="G14" s="6">
        <v>48</v>
      </c>
      <c r="H14" s="6">
        <v>48</v>
      </c>
      <c r="I14" s="6">
        <v>48</v>
      </c>
      <c r="J14" s="6">
        <v>48</v>
      </c>
      <c r="W14" s="2">
        <v>3</v>
      </c>
      <c r="X14" s="12">
        <v>2.22</v>
      </c>
      <c r="Y14" s="12">
        <v>0.64</v>
      </c>
      <c r="Z14" s="12">
        <v>0.22</v>
      </c>
      <c r="AA14" s="12">
        <v>0.99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2.18</v>
      </c>
      <c r="C15" s="6">
        <v>2.72</v>
      </c>
      <c r="D15" s="6">
        <v>3.23</v>
      </c>
      <c r="E15" s="6">
        <v>3.5</v>
      </c>
      <c r="F15" s="6">
        <v>4.06</v>
      </c>
      <c r="G15" s="6">
        <v>4.84</v>
      </c>
      <c r="H15" s="6">
        <v>5.21</v>
      </c>
      <c r="I15" s="6">
        <v>5.44</v>
      </c>
      <c r="J15" s="6">
        <v>5.81</v>
      </c>
      <c r="W15" s="2">
        <v>2</v>
      </c>
      <c r="X15" s="12">
        <v>1.87</v>
      </c>
      <c r="Y15" s="12">
        <v>1</v>
      </c>
      <c r="Z15" s="12">
        <v>0.22</v>
      </c>
      <c r="AA15" s="12">
        <v>0.99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0.344</v>
      </c>
      <c r="C16" s="6">
        <v>0.985</v>
      </c>
      <c r="D16" s="6">
        <v>1.715</v>
      </c>
      <c r="E16" s="6">
        <v>2.472</v>
      </c>
      <c r="F16" s="6">
        <v>3.066</v>
      </c>
      <c r="G16" s="6">
        <v>4.065</v>
      </c>
      <c r="H16" s="6">
        <v>4.518</v>
      </c>
      <c r="I16" s="6">
        <v>4.642</v>
      </c>
      <c r="J16" s="6">
        <v>4.759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51</v>
      </c>
      <c r="B17" s="6">
        <v>4.798</v>
      </c>
      <c r="C17" s="6">
        <v>7.892</v>
      </c>
      <c r="D17" s="6">
        <v>8.885</v>
      </c>
      <c r="E17" s="6">
        <v>10.004</v>
      </c>
      <c r="F17" s="6">
        <v>9.952</v>
      </c>
      <c r="G17" s="6">
        <v>11.129</v>
      </c>
      <c r="H17" s="6">
        <v>12.121</v>
      </c>
      <c r="I17" s="6">
        <v>12.516</v>
      </c>
      <c r="J17" s="6">
        <v>12.713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57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7.4123</v>
      </c>
      <c r="Y20" s="19">
        <v>9.5432</v>
      </c>
      <c r="Z20" s="19">
        <v>11.1925</v>
      </c>
      <c r="AA20" s="19">
        <v>13.127</v>
      </c>
      <c r="AB20" s="19">
        <v>15.3958</v>
      </c>
      <c r="AC20" s="19">
        <v>16.9007</v>
      </c>
      <c r="AD20" s="19">
        <v>18.0568</v>
      </c>
      <c r="AE20" s="19">
        <v>19.0077</v>
      </c>
      <c r="AF20" s="19">
        <v>19.0077</v>
      </c>
    </row>
    <row r="21" spans="23:32" ht="12.75">
      <c r="W21" s="2">
        <v>200</v>
      </c>
      <c r="X21" s="19">
        <v>6.4293</v>
      </c>
      <c r="Y21" s="19">
        <v>8.1871</v>
      </c>
      <c r="Z21" s="19">
        <v>9.5358</v>
      </c>
      <c r="AA21" s="19">
        <v>11.1067</v>
      </c>
      <c r="AB21" s="19">
        <v>12.9364</v>
      </c>
      <c r="AC21" s="19">
        <v>14.1434</v>
      </c>
      <c r="AD21" s="19">
        <v>15.0674</v>
      </c>
      <c r="AE21" s="19">
        <v>15.8256</v>
      </c>
      <c r="AF21" s="19">
        <v>15.8256</v>
      </c>
    </row>
    <row r="22" spans="1:32" ht="12.75">
      <c r="A22" s="5" t="s">
        <v>47</v>
      </c>
      <c r="L22" s="5" t="s">
        <v>49</v>
      </c>
      <c r="W22" s="2">
        <v>100</v>
      </c>
      <c r="X22" s="19">
        <v>5.7654</v>
      </c>
      <c r="Y22" s="19">
        <v>7.3417</v>
      </c>
      <c r="Z22" s="19">
        <v>8.5512</v>
      </c>
      <c r="AA22" s="19">
        <v>9.9598</v>
      </c>
      <c r="AB22" s="19">
        <v>11.6005</v>
      </c>
      <c r="AC22" s="19">
        <v>12.6829</v>
      </c>
      <c r="AD22" s="19">
        <v>13.5115</v>
      </c>
      <c r="AE22" s="19">
        <v>14.1914</v>
      </c>
      <c r="AF22" s="19">
        <v>14.1914</v>
      </c>
    </row>
    <row r="23" spans="23:32" ht="12.75">
      <c r="W23" s="2">
        <v>50</v>
      </c>
      <c r="X23" s="19">
        <v>5.1365</v>
      </c>
      <c r="Y23" s="19">
        <v>6.5408</v>
      </c>
      <c r="Z23" s="19">
        <v>7.6183</v>
      </c>
      <c r="AA23" s="19">
        <v>8.8733</v>
      </c>
      <c r="AB23" s="19">
        <v>10.335</v>
      </c>
      <c r="AC23" s="19">
        <v>11.2993</v>
      </c>
      <c r="AD23" s="19">
        <v>12.0376</v>
      </c>
      <c r="AE23" s="19">
        <v>12.6432</v>
      </c>
      <c r="AF23" s="19">
        <v>12.6432</v>
      </c>
    </row>
    <row r="24" spans="1:32" ht="12.75">
      <c r="A24" s="5" t="s">
        <v>37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4.5111</v>
      </c>
      <c r="Y24" s="19">
        <v>5.6817</v>
      </c>
      <c r="Z24" s="19">
        <v>6.5719</v>
      </c>
      <c r="AA24" s="19">
        <v>7.6017</v>
      </c>
      <c r="AB24" s="19">
        <v>8.7928</v>
      </c>
      <c r="AC24" s="19">
        <v>9.5742</v>
      </c>
      <c r="AD24" s="19">
        <v>10.1705</v>
      </c>
      <c r="AE24" s="19">
        <v>10.6584</v>
      </c>
      <c r="AF24" s="19">
        <v>10.6584</v>
      </c>
    </row>
    <row r="25" spans="1:32" ht="12.75">
      <c r="A25" s="5" t="s">
        <v>38</v>
      </c>
      <c r="B25" s="19">
        <v>1.9106</v>
      </c>
      <c r="C25" s="19">
        <v>2.5477</v>
      </c>
      <c r="D25" s="19">
        <v>3.1644</v>
      </c>
      <c r="E25" s="19">
        <v>3.4654</v>
      </c>
      <c r="F25" s="19">
        <v>4.0431</v>
      </c>
      <c r="G25" s="19">
        <v>4.8317</v>
      </c>
      <c r="H25" s="19">
        <v>5.1998</v>
      </c>
      <c r="I25" s="19">
        <v>5.4354</v>
      </c>
      <c r="J25" s="19">
        <v>5.8025</v>
      </c>
      <c r="L25" s="2">
        <v>500</v>
      </c>
      <c r="M25" s="19">
        <v>4.7287</v>
      </c>
      <c r="N25" s="19">
        <v>6.8202</v>
      </c>
      <c r="O25" s="19">
        <v>9.9953</v>
      </c>
      <c r="P25" s="19">
        <v>12.9246</v>
      </c>
      <c r="Q25" s="19">
        <v>14.4368</v>
      </c>
      <c r="R25" s="19">
        <v>16.524</v>
      </c>
      <c r="S25" s="22">
        <v>16.7475</v>
      </c>
      <c r="T25" s="28">
        <v>16.8865</v>
      </c>
      <c r="U25" s="28">
        <v>15.4365</v>
      </c>
      <c r="W25" s="2">
        <v>10</v>
      </c>
      <c r="X25" s="19">
        <v>3.7592</v>
      </c>
      <c r="Y25" s="19">
        <v>4.7347</v>
      </c>
      <c r="Z25" s="19">
        <v>5.4766</v>
      </c>
      <c r="AA25" s="19">
        <v>6.3347</v>
      </c>
      <c r="AB25" s="19">
        <v>7.3273</v>
      </c>
      <c r="AC25" s="19">
        <v>7.9785</v>
      </c>
      <c r="AD25" s="19">
        <v>8.4754</v>
      </c>
      <c r="AE25" s="19">
        <v>8.882</v>
      </c>
      <c r="AF25" s="19">
        <v>8.882</v>
      </c>
    </row>
    <row r="26" spans="1:32" ht="12.75">
      <c r="A26" s="5" t="s">
        <v>39</v>
      </c>
      <c r="B26" s="19">
        <v>0.3436</v>
      </c>
      <c r="C26" s="19">
        <v>0.9851</v>
      </c>
      <c r="D26" s="19">
        <v>1.715</v>
      </c>
      <c r="E26" s="19">
        <v>2.4722</v>
      </c>
      <c r="F26" s="19">
        <v>3.0658</v>
      </c>
      <c r="G26" s="19">
        <v>4.0654</v>
      </c>
      <c r="H26" s="19">
        <v>4.5176</v>
      </c>
      <c r="I26" s="19">
        <v>4.6415</v>
      </c>
      <c r="J26" s="19">
        <v>4.7589</v>
      </c>
      <c r="L26" s="2">
        <v>200</v>
      </c>
      <c r="M26" s="19">
        <v>4.2048</v>
      </c>
      <c r="N26" s="19">
        <v>6.067</v>
      </c>
      <c r="O26" s="19">
        <v>8.6124</v>
      </c>
      <c r="P26" s="19">
        <v>10.7803</v>
      </c>
      <c r="Q26" s="19">
        <v>12.1611</v>
      </c>
      <c r="R26" s="19">
        <v>14.0021</v>
      </c>
      <c r="S26" s="22">
        <v>14.4117</v>
      </c>
      <c r="T26" s="28">
        <v>14.6172</v>
      </c>
      <c r="U26" s="28">
        <v>13.881</v>
      </c>
      <c r="W26" s="2">
        <v>5</v>
      </c>
      <c r="X26" s="19">
        <v>3.1704</v>
      </c>
      <c r="Y26" s="19">
        <v>3.9495</v>
      </c>
      <c r="Z26" s="19">
        <v>4.5368</v>
      </c>
      <c r="AA26" s="19">
        <v>5.2114</v>
      </c>
      <c r="AB26" s="19">
        <v>5.9863</v>
      </c>
      <c r="AC26" s="19">
        <v>6.492</v>
      </c>
      <c r="AD26" s="19">
        <v>6.8764</v>
      </c>
      <c r="AE26" s="19">
        <v>7.1903</v>
      </c>
      <c r="AF26" s="19">
        <v>7.1903</v>
      </c>
    </row>
    <row r="27" spans="1:32" ht="12.75">
      <c r="A27" s="5" t="s">
        <v>40</v>
      </c>
      <c r="B27" s="19">
        <v>1.43</v>
      </c>
      <c r="C27" s="19">
        <v>2.35</v>
      </c>
      <c r="D27" s="19">
        <v>1.75</v>
      </c>
      <c r="E27" s="19">
        <v>1.64</v>
      </c>
      <c r="F27" s="19">
        <v>1.25</v>
      </c>
      <c r="G27" s="19">
        <v>1.24</v>
      </c>
      <c r="H27" s="19">
        <v>1.15</v>
      </c>
      <c r="I27" s="19">
        <v>1.1</v>
      </c>
      <c r="J27" s="19">
        <v>0.93</v>
      </c>
      <c r="L27" s="2">
        <v>100</v>
      </c>
      <c r="M27" s="19">
        <v>3.8249</v>
      </c>
      <c r="N27" s="19">
        <v>5.5109</v>
      </c>
      <c r="O27" s="19">
        <v>7.6396</v>
      </c>
      <c r="P27" s="19">
        <v>9.3352</v>
      </c>
      <c r="Q27" s="19">
        <v>10.6067</v>
      </c>
      <c r="R27" s="19">
        <v>12.2695</v>
      </c>
      <c r="S27" s="22">
        <v>12.7681</v>
      </c>
      <c r="T27" s="28">
        <v>13.0084</v>
      </c>
      <c r="U27" s="28">
        <v>12.6989</v>
      </c>
      <c r="W27" s="2">
        <v>3</v>
      </c>
      <c r="X27" s="19">
        <v>2.7486</v>
      </c>
      <c r="Y27" s="19">
        <v>3.3669</v>
      </c>
      <c r="Z27" s="19">
        <v>3.8792</v>
      </c>
      <c r="AA27" s="19">
        <v>4.4928</v>
      </c>
      <c r="AB27" s="19">
        <v>5.2179</v>
      </c>
      <c r="AC27" s="19">
        <v>5.6992</v>
      </c>
      <c r="AD27" s="19">
        <v>6.0686</v>
      </c>
      <c r="AE27" s="19">
        <v>6.3721</v>
      </c>
      <c r="AF27" s="19">
        <v>6.3721</v>
      </c>
    </row>
    <row r="28" spans="1:32" ht="12.75">
      <c r="A28" s="5" t="s">
        <v>41</v>
      </c>
      <c r="B28" s="19">
        <v>1.9106</v>
      </c>
      <c r="C28" s="19">
        <v>2.5477</v>
      </c>
      <c r="D28" s="19">
        <v>3.1644</v>
      </c>
      <c r="E28" s="19">
        <v>3.4654</v>
      </c>
      <c r="F28" s="19">
        <v>4.0431</v>
      </c>
      <c r="G28" s="19">
        <v>4.8317</v>
      </c>
      <c r="H28" s="19">
        <v>5.1998</v>
      </c>
      <c r="I28" s="19">
        <v>5.4354</v>
      </c>
      <c r="J28" s="19">
        <v>5.8025</v>
      </c>
      <c r="L28" s="2">
        <v>50</v>
      </c>
      <c r="M28" s="19">
        <v>3.4579</v>
      </c>
      <c r="N28" s="19">
        <v>4.9651</v>
      </c>
      <c r="O28" s="19">
        <v>6.724</v>
      </c>
      <c r="P28" s="19">
        <v>8.0246</v>
      </c>
      <c r="Q28" s="19">
        <v>9.1803</v>
      </c>
      <c r="R28" s="19">
        <v>10.6717</v>
      </c>
      <c r="S28" s="22">
        <v>11.2208</v>
      </c>
      <c r="T28" s="28">
        <v>11.4842</v>
      </c>
      <c r="U28" s="28">
        <v>11.5095</v>
      </c>
      <c r="W28" s="2">
        <v>2</v>
      </c>
      <c r="X28" s="19">
        <v>2.3813</v>
      </c>
      <c r="Y28" s="19">
        <v>2.8692</v>
      </c>
      <c r="Z28" s="19">
        <v>3.2878</v>
      </c>
      <c r="AA28" s="19">
        <v>3.7965</v>
      </c>
      <c r="AB28" s="19">
        <v>4.4024</v>
      </c>
      <c r="AC28" s="19">
        <v>4.8059</v>
      </c>
      <c r="AD28" s="19">
        <v>5.116</v>
      </c>
      <c r="AE28" s="19">
        <v>5.371</v>
      </c>
      <c r="AF28" s="19">
        <v>5.371</v>
      </c>
    </row>
    <row r="29" spans="1:32" ht="12.75">
      <c r="A29" s="5" t="s">
        <v>42</v>
      </c>
      <c r="B29" s="19">
        <v>0.3044</v>
      </c>
      <c r="C29" s="19">
        <v>0.4869</v>
      </c>
      <c r="D29" s="19">
        <v>0.6734</v>
      </c>
      <c r="E29" s="19">
        <v>0.8174</v>
      </c>
      <c r="F29" s="19">
        <v>0.9366</v>
      </c>
      <c r="G29" s="19">
        <v>1.0723</v>
      </c>
      <c r="H29" s="19">
        <v>1.1395</v>
      </c>
      <c r="I29" s="19">
        <v>1.1557</v>
      </c>
      <c r="J29" s="19">
        <v>1.1941</v>
      </c>
      <c r="L29" s="2">
        <v>25</v>
      </c>
      <c r="M29" s="19">
        <v>3.1021</v>
      </c>
      <c r="N29" s="19">
        <v>4.4276</v>
      </c>
      <c r="O29" s="19">
        <v>5.8595</v>
      </c>
      <c r="P29" s="19">
        <v>6.8321</v>
      </c>
      <c r="Q29" s="19">
        <v>7.8671</v>
      </c>
      <c r="R29" s="19">
        <v>9.1935</v>
      </c>
      <c r="S29" s="19">
        <v>9.7593</v>
      </c>
      <c r="T29" s="19">
        <v>10.0351</v>
      </c>
      <c r="U29" s="19">
        <v>10.3085</v>
      </c>
      <c r="W29" s="2" t="s">
        <v>61</v>
      </c>
      <c r="X29" s="6">
        <v>4.798</v>
      </c>
      <c r="Y29" s="6">
        <v>7.892</v>
      </c>
      <c r="Z29" s="6">
        <v>8.885</v>
      </c>
      <c r="AA29" s="6">
        <v>10.004</v>
      </c>
      <c r="AB29" s="6">
        <v>9.952</v>
      </c>
      <c r="AC29" s="6">
        <v>11.129</v>
      </c>
      <c r="AD29" s="6">
        <v>12.121</v>
      </c>
      <c r="AE29" s="6">
        <v>12.516</v>
      </c>
      <c r="AF29" s="6">
        <v>12.713</v>
      </c>
    </row>
    <row r="30" spans="1:21" ht="12.75">
      <c r="A30" s="5" t="s">
        <v>43</v>
      </c>
      <c r="B30" s="19">
        <v>0.1593</v>
      </c>
      <c r="C30" s="19">
        <v>0.1911</v>
      </c>
      <c r="D30" s="19">
        <v>0.2128</v>
      </c>
      <c r="E30" s="19">
        <v>0.2359</v>
      </c>
      <c r="F30" s="19">
        <v>0.2316</v>
      </c>
      <c r="G30" s="19">
        <v>0.2219</v>
      </c>
      <c r="H30" s="19">
        <v>0.2191</v>
      </c>
      <c r="I30" s="19">
        <v>0.2126</v>
      </c>
      <c r="J30" s="19">
        <v>0.2058</v>
      </c>
      <c r="L30" s="2">
        <v>10</v>
      </c>
      <c r="M30" s="19">
        <v>2.6437</v>
      </c>
      <c r="N30" s="19">
        <v>3.7222</v>
      </c>
      <c r="O30" s="19">
        <v>4.7795</v>
      </c>
      <c r="P30" s="19">
        <v>5.4059</v>
      </c>
      <c r="Q30" s="19">
        <v>6.275</v>
      </c>
      <c r="R30" s="19">
        <v>7.3908</v>
      </c>
      <c r="S30" s="19">
        <v>7.9329</v>
      </c>
      <c r="T30" s="19">
        <v>8.2107</v>
      </c>
      <c r="U30" s="19">
        <v>8.685</v>
      </c>
    </row>
    <row r="31" spans="1:21" ht="12.75">
      <c r="A31" s="5" t="s">
        <v>44</v>
      </c>
      <c r="B31" s="19">
        <v>0.2055</v>
      </c>
      <c r="C31" s="19">
        <v>0.1908</v>
      </c>
      <c r="D31" s="19">
        <v>0.2303</v>
      </c>
      <c r="E31" s="19">
        <v>0.2663</v>
      </c>
      <c r="F31" s="19">
        <v>0.2549</v>
      </c>
      <c r="G31" s="19">
        <v>0.2501</v>
      </c>
      <c r="H31" s="19">
        <v>0.2301</v>
      </c>
      <c r="I31" s="19">
        <v>0.224</v>
      </c>
      <c r="J31" s="19">
        <v>0.1678</v>
      </c>
      <c r="L31" s="2">
        <v>5</v>
      </c>
      <c r="M31" s="19">
        <v>2.2974</v>
      </c>
      <c r="N31" s="19">
        <v>3.179</v>
      </c>
      <c r="O31" s="19">
        <v>3.9893</v>
      </c>
      <c r="P31" s="19">
        <v>4.4085</v>
      </c>
      <c r="Q31" s="19">
        <v>5.1455</v>
      </c>
      <c r="R31" s="19">
        <v>6.1042</v>
      </c>
      <c r="S31" s="19">
        <v>6.5962</v>
      </c>
      <c r="T31" s="19">
        <v>6.865</v>
      </c>
      <c r="U31" s="19">
        <v>7.3963</v>
      </c>
    </row>
    <row r="32" spans="1:21" ht="12.75">
      <c r="A32" s="5" t="s">
        <v>45</v>
      </c>
      <c r="B32" s="19">
        <v>0.2429</v>
      </c>
      <c r="C32" s="19">
        <v>0.2209</v>
      </c>
      <c r="D32" s="19">
        <v>0.2191</v>
      </c>
      <c r="E32" s="19">
        <v>0.1887</v>
      </c>
      <c r="F32" s="19">
        <v>0.1868</v>
      </c>
      <c r="G32" s="19">
        <v>0.2182</v>
      </c>
      <c r="H32" s="19">
        <v>0.2143</v>
      </c>
      <c r="I32" s="19">
        <v>0.2182</v>
      </c>
      <c r="J32" s="19">
        <v>0.1936</v>
      </c>
      <c r="L32" s="2">
        <v>3</v>
      </c>
      <c r="M32" s="19">
        <v>2.0318</v>
      </c>
      <c r="N32" s="19">
        <v>2.7561</v>
      </c>
      <c r="O32" s="19">
        <v>3.3984</v>
      </c>
      <c r="P32" s="19">
        <v>3.6889</v>
      </c>
      <c r="Q32" s="19">
        <v>4.3214</v>
      </c>
      <c r="R32" s="19">
        <v>5.1609</v>
      </c>
      <c r="S32" s="19">
        <v>5.5964</v>
      </c>
      <c r="T32" s="19">
        <v>5.8521</v>
      </c>
      <c r="U32" s="19">
        <v>6.3684</v>
      </c>
    </row>
    <row r="33" spans="1:21" ht="12.75">
      <c r="A33" s="5" t="s">
        <v>46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1.8007</v>
      </c>
      <c r="N33" s="19">
        <v>2.3832</v>
      </c>
      <c r="O33" s="19">
        <v>2.8949</v>
      </c>
      <c r="P33" s="19">
        <v>3.094</v>
      </c>
      <c r="Q33" s="19">
        <v>3.6335</v>
      </c>
      <c r="R33" s="19">
        <v>4.3704</v>
      </c>
      <c r="S33" s="19">
        <v>4.7443</v>
      </c>
      <c r="T33" s="19">
        <v>4.9844</v>
      </c>
      <c r="U33" s="19">
        <v>5.4438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50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5.4023</v>
      </c>
      <c r="N43" s="19">
        <v>7.2737</v>
      </c>
      <c r="O43" s="19">
        <v>10.2075</v>
      </c>
      <c r="P43" s="19">
        <v>13.0603</v>
      </c>
      <c r="Q43" s="19">
        <v>14.5122</v>
      </c>
      <c r="R43" s="19">
        <v>16.567</v>
      </c>
      <c r="S43" s="22">
        <v>16.7766</v>
      </c>
      <c r="T43" s="28">
        <v>16.9085</v>
      </c>
      <c r="U43" s="28">
        <v>15.4525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4.8038</v>
      </c>
      <c r="N44" s="19">
        <v>6.4705</v>
      </c>
      <c r="O44" s="19">
        <v>8.7952</v>
      </c>
      <c r="P44" s="19">
        <v>10.8935</v>
      </c>
      <c r="Q44" s="19">
        <v>12.2246</v>
      </c>
      <c r="R44" s="19">
        <v>14.0386</v>
      </c>
      <c r="S44" s="22">
        <v>14.4368</v>
      </c>
      <c r="T44" s="28">
        <v>14.6362</v>
      </c>
      <c r="U44" s="28">
        <v>13.8955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4.3698</v>
      </c>
      <c r="N45" s="19">
        <v>5.8773</v>
      </c>
      <c r="O45" s="19">
        <v>7.8017</v>
      </c>
      <c r="P45" s="19">
        <v>9.4332</v>
      </c>
      <c r="Q45" s="19">
        <v>10.6621</v>
      </c>
      <c r="R45" s="19">
        <v>12.3014</v>
      </c>
      <c r="S45" s="22">
        <v>12.7903</v>
      </c>
      <c r="T45" s="28">
        <v>13.0253</v>
      </c>
      <c r="U45" s="28">
        <v>12.7121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3.9505</v>
      </c>
      <c r="N46" s="19">
        <v>5.2953</v>
      </c>
      <c r="O46" s="19">
        <v>6.8668</v>
      </c>
      <c r="P46" s="19">
        <v>8.1089</v>
      </c>
      <c r="Q46" s="19">
        <v>9.2282</v>
      </c>
      <c r="R46" s="19">
        <v>10.6995</v>
      </c>
      <c r="S46" s="19">
        <v>11.2403</v>
      </c>
      <c r="T46" s="28">
        <v>11.4991</v>
      </c>
      <c r="U46" s="28">
        <v>11.5215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3.544</v>
      </c>
      <c r="N47" s="19">
        <v>4.7221</v>
      </c>
      <c r="O47" s="19">
        <v>5.9838</v>
      </c>
      <c r="P47" s="19">
        <v>6.9038</v>
      </c>
      <c r="Q47" s="19">
        <v>7.9082</v>
      </c>
      <c r="R47" s="19">
        <v>9.2175</v>
      </c>
      <c r="S47" s="19">
        <v>9.7762</v>
      </c>
      <c r="T47" s="19">
        <v>10.0482</v>
      </c>
      <c r="U47" s="19">
        <v>10.3192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3.0203</v>
      </c>
      <c r="N48" s="19">
        <v>3.9697</v>
      </c>
      <c r="O48" s="19">
        <v>4.8809</v>
      </c>
      <c r="P48" s="19">
        <v>5.4626</v>
      </c>
      <c r="Q48" s="19">
        <v>6.3077</v>
      </c>
      <c r="R48" s="19">
        <v>7.41</v>
      </c>
      <c r="S48" s="19">
        <v>7.9467</v>
      </c>
      <c r="T48" s="19">
        <v>8.2214</v>
      </c>
      <c r="U48" s="19">
        <v>8.694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2.6247</v>
      </c>
      <c r="N49" s="19">
        <v>3.3904</v>
      </c>
      <c r="O49" s="19">
        <v>4.0739</v>
      </c>
      <c r="P49" s="19">
        <v>4.4548</v>
      </c>
      <c r="Q49" s="19">
        <v>5.1724</v>
      </c>
      <c r="R49" s="19">
        <v>6.1201</v>
      </c>
      <c r="S49" s="19">
        <v>6.6077</v>
      </c>
      <c r="T49" s="19">
        <v>6.8739</v>
      </c>
      <c r="U49" s="19">
        <v>7.404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2.3213</v>
      </c>
      <c r="N50" s="19">
        <v>2.9393</v>
      </c>
      <c r="O50" s="19">
        <v>3.4705</v>
      </c>
      <c r="P50" s="19">
        <v>3.7277</v>
      </c>
      <c r="Q50" s="19">
        <v>4.3439</v>
      </c>
      <c r="R50" s="19">
        <v>5.1743</v>
      </c>
      <c r="S50" s="19">
        <v>5.6061</v>
      </c>
      <c r="T50" s="19">
        <v>5.8597</v>
      </c>
      <c r="U50" s="19">
        <v>6.3751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2.0572</v>
      </c>
      <c r="N51" s="19">
        <v>2.5417</v>
      </c>
      <c r="O51" s="19">
        <v>2.9563</v>
      </c>
      <c r="P51" s="19">
        <v>3.1265</v>
      </c>
      <c r="Q51" s="19">
        <v>3.6525</v>
      </c>
      <c r="R51" s="19">
        <v>4.3818</v>
      </c>
      <c r="S51" s="19">
        <v>4.7525</v>
      </c>
      <c r="T51" s="19">
        <v>4.9909</v>
      </c>
      <c r="U51" s="19">
        <v>5.4494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E22" sqref="E22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1</v>
      </c>
      <c r="C6" s="6">
        <v>0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0</v>
      </c>
      <c r="K6" s="20">
        <f>AVERAGE(B6:J6)</f>
        <v>0.7777777777777778</v>
      </c>
    </row>
    <row r="7" spans="1:11" ht="12.75">
      <c r="A7" s="2">
        <v>2</v>
      </c>
      <c r="B7" s="6">
        <v>1</v>
      </c>
      <c r="C7" s="6">
        <v>1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20">
        <f aca="true" t="shared" si="0" ref="K7:K17">AVERAGE(B7:J7)</f>
        <v>0.3333333333333333</v>
      </c>
    </row>
    <row r="8" spans="1:11" ht="12.75">
      <c r="A8" s="2">
        <v>3</v>
      </c>
      <c r="B8" s="6">
        <v>1</v>
      </c>
      <c r="C8" s="6">
        <v>1</v>
      </c>
      <c r="D8" s="6">
        <v>3</v>
      </c>
      <c r="E8" s="6">
        <v>4</v>
      </c>
      <c r="F8" s="6">
        <v>3</v>
      </c>
      <c r="G8" s="6">
        <v>2</v>
      </c>
      <c r="H8" s="6">
        <v>2</v>
      </c>
      <c r="I8" s="6">
        <v>2</v>
      </c>
      <c r="J8" s="6">
        <v>3</v>
      </c>
      <c r="K8" s="20">
        <f t="shared" si="0"/>
        <v>2.3333333333333335</v>
      </c>
    </row>
    <row r="9" spans="1:11" ht="12.75">
      <c r="A9" s="2">
        <v>4</v>
      </c>
      <c r="B9" s="6">
        <v>1</v>
      </c>
      <c r="C9" s="6">
        <v>1</v>
      </c>
      <c r="D9" s="6">
        <v>2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20">
        <f t="shared" si="0"/>
        <v>1.1111111111111112</v>
      </c>
    </row>
    <row r="10" spans="1:11" ht="12.75">
      <c r="A10" s="2">
        <v>5</v>
      </c>
      <c r="B10" s="6">
        <v>8</v>
      </c>
      <c r="C10" s="6">
        <v>8</v>
      </c>
      <c r="D10" s="6">
        <v>10</v>
      </c>
      <c r="E10" s="6">
        <v>8</v>
      </c>
      <c r="F10" s="6">
        <v>8</v>
      </c>
      <c r="G10" s="6">
        <v>8</v>
      </c>
      <c r="H10" s="6">
        <v>7</v>
      </c>
      <c r="I10" s="6">
        <v>8</v>
      </c>
      <c r="J10" s="6">
        <v>7</v>
      </c>
      <c r="K10" s="20">
        <f t="shared" si="0"/>
        <v>8</v>
      </c>
    </row>
    <row r="11" spans="1:11" ht="12.75">
      <c r="A11" s="2">
        <v>6</v>
      </c>
      <c r="B11" s="6">
        <v>10</v>
      </c>
      <c r="C11" s="6">
        <v>14</v>
      </c>
      <c r="D11" s="6">
        <v>15</v>
      </c>
      <c r="E11" s="6">
        <v>17</v>
      </c>
      <c r="F11" s="6">
        <v>15</v>
      </c>
      <c r="G11" s="6">
        <v>14</v>
      </c>
      <c r="H11" s="6">
        <v>16</v>
      </c>
      <c r="I11" s="6">
        <v>15</v>
      </c>
      <c r="J11" s="6">
        <v>14</v>
      </c>
      <c r="K11" s="20">
        <f t="shared" si="0"/>
        <v>14.444444444444445</v>
      </c>
    </row>
    <row r="12" spans="1:11" ht="12.75">
      <c r="A12" s="2">
        <v>7</v>
      </c>
      <c r="B12" s="6">
        <v>9</v>
      </c>
      <c r="C12" s="6">
        <v>8</v>
      </c>
      <c r="D12" s="6">
        <v>5</v>
      </c>
      <c r="E12" s="6">
        <v>4</v>
      </c>
      <c r="F12" s="6">
        <v>2</v>
      </c>
      <c r="G12" s="6">
        <v>1</v>
      </c>
      <c r="H12" s="6">
        <v>1</v>
      </c>
      <c r="I12" s="6">
        <v>2</v>
      </c>
      <c r="J12" s="6">
        <v>5</v>
      </c>
      <c r="K12" s="20">
        <f t="shared" si="0"/>
        <v>4.111111111111111</v>
      </c>
    </row>
    <row r="13" spans="1:11" ht="12.75">
      <c r="A13" s="2">
        <v>8</v>
      </c>
      <c r="B13" s="6">
        <v>6</v>
      </c>
      <c r="C13" s="6">
        <v>6</v>
      </c>
      <c r="D13" s="6">
        <v>5</v>
      </c>
      <c r="E13" s="6">
        <v>5</v>
      </c>
      <c r="F13" s="6">
        <v>6</v>
      </c>
      <c r="G13" s="6">
        <v>7</v>
      </c>
      <c r="H13" s="6">
        <v>7</v>
      </c>
      <c r="I13" s="6">
        <v>6</v>
      </c>
      <c r="J13" s="6">
        <v>6</v>
      </c>
      <c r="K13" s="20">
        <f t="shared" si="0"/>
        <v>6</v>
      </c>
    </row>
    <row r="14" spans="1:11" ht="12.75">
      <c r="A14" s="2">
        <v>9</v>
      </c>
      <c r="B14" s="6">
        <v>8</v>
      </c>
      <c r="C14" s="6">
        <v>5</v>
      </c>
      <c r="D14" s="6">
        <v>3</v>
      </c>
      <c r="E14" s="6">
        <v>3</v>
      </c>
      <c r="F14" s="6">
        <v>3</v>
      </c>
      <c r="G14" s="6">
        <v>9</v>
      </c>
      <c r="H14" s="6">
        <v>8</v>
      </c>
      <c r="I14" s="6">
        <v>8</v>
      </c>
      <c r="J14" s="6">
        <v>8</v>
      </c>
      <c r="K14" s="20">
        <f t="shared" si="0"/>
        <v>6.111111111111111</v>
      </c>
    </row>
    <row r="15" spans="1:11" ht="12.75">
      <c r="A15" s="2">
        <v>10</v>
      </c>
      <c r="B15" s="6">
        <v>2</v>
      </c>
      <c r="C15" s="6">
        <v>2</v>
      </c>
      <c r="D15" s="6">
        <v>2</v>
      </c>
      <c r="E15" s="6">
        <v>2</v>
      </c>
      <c r="F15" s="6">
        <v>4</v>
      </c>
      <c r="G15" s="6">
        <v>2</v>
      </c>
      <c r="H15" s="6">
        <v>2</v>
      </c>
      <c r="I15" s="6">
        <v>3</v>
      </c>
      <c r="J15" s="6">
        <v>3</v>
      </c>
      <c r="K15" s="20">
        <f t="shared" si="0"/>
        <v>2.4444444444444446</v>
      </c>
    </row>
    <row r="16" spans="1:11" ht="12.75">
      <c r="A16" s="2">
        <v>11</v>
      </c>
      <c r="B16" s="6">
        <v>1</v>
      </c>
      <c r="C16" s="6">
        <v>2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0</v>
      </c>
      <c r="K16" s="20">
        <f t="shared" si="0"/>
        <v>1</v>
      </c>
    </row>
    <row r="17" spans="1:11" ht="12.75">
      <c r="A17" s="2">
        <v>12</v>
      </c>
      <c r="B17" s="6">
        <v>0</v>
      </c>
      <c r="C17" s="6">
        <v>0</v>
      </c>
      <c r="D17" s="6">
        <v>1</v>
      </c>
      <c r="E17" s="6">
        <v>2</v>
      </c>
      <c r="F17" s="6">
        <v>3</v>
      </c>
      <c r="G17" s="6">
        <v>2</v>
      </c>
      <c r="H17" s="6">
        <v>2</v>
      </c>
      <c r="I17" s="6">
        <v>1</v>
      </c>
      <c r="J17" s="6">
        <v>1</v>
      </c>
      <c r="K17" s="20">
        <f t="shared" si="0"/>
        <v>1.3333333333333333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34</v>
      </c>
      <c r="B26" s="18" t="s">
        <v>36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35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0"/>
  <sheetViews>
    <sheetView workbookViewId="0" topLeftCell="A1">
      <selection activeCell="B25" sqref="B25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  <col min="19" max="19" width="9.8515625" style="0" customWidth="1"/>
    <col min="20" max="20" width="10.00390625" style="0" customWidth="1"/>
  </cols>
  <sheetData>
    <row r="2" spans="1:20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30</v>
      </c>
      <c r="F2" s="2" t="s">
        <v>13</v>
      </c>
      <c r="G2" s="2" t="s">
        <v>12</v>
      </c>
      <c r="H2" s="2" t="s">
        <v>25</v>
      </c>
      <c r="I2" s="2" t="s">
        <v>32</v>
      </c>
      <c r="L2" s="2">
        <v>1</v>
      </c>
      <c r="M2" s="2">
        <v>2</v>
      </c>
      <c r="N2" s="2">
        <v>6</v>
      </c>
      <c r="O2" s="2">
        <v>12</v>
      </c>
      <c r="P2" s="2">
        <v>24</v>
      </c>
      <c r="Q2" s="2">
        <v>48</v>
      </c>
      <c r="R2" s="2">
        <v>72</v>
      </c>
      <c r="S2" s="2">
        <v>96</v>
      </c>
      <c r="T2" s="2">
        <v>120</v>
      </c>
    </row>
    <row r="3" spans="2:20" s="2" customFormat="1" ht="12.75">
      <c r="B3" s="2" t="s">
        <v>17</v>
      </c>
      <c r="C3" s="2" t="s">
        <v>19</v>
      </c>
      <c r="D3" s="2" t="s">
        <v>14</v>
      </c>
      <c r="E3" s="2" t="s">
        <v>31</v>
      </c>
      <c r="F3" s="2" t="s">
        <v>29</v>
      </c>
      <c r="G3" s="2" t="s">
        <v>15</v>
      </c>
      <c r="H3" s="2" t="s">
        <v>26</v>
      </c>
      <c r="I3" s="2" t="s">
        <v>33</v>
      </c>
      <c r="K3" s="2">
        <v>1999</v>
      </c>
      <c r="L3" s="27">
        <v>36313</v>
      </c>
      <c r="M3" s="27">
        <v>36313</v>
      </c>
      <c r="N3" s="27">
        <v>36313</v>
      </c>
      <c r="O3" s="27">
        <v>36313</v>
      </c>
      <c r="P3" s="27">
        <v>36313</v>
      </c>
      <c r="Q3" s="27">
        <v>36313</v>
      </c>
      <c r="R3" s="27">
        <v>36313</v>
      </c>
      <c r="S3" s="27">
        <v>36309</v>
      </c>
      <c r="T3" s="27">
        <v>36309</v>
      </c>
    </row>
    <row r="4" s="2" customFormat="1" ht="12.75"/>
    <row r="5" spans="1:9" s="4" customFormat="1" ht="12.75">
      <c r="A5" s="4">
        <v>1654</v>
      </c>
      <c r="B5" s="10">
        <v>29231.5</v>
      </c>
      <c r="C5" s="10">
        <v>29231.541666666668</v>
      </c>
      <c r="D5" s="4">
        <v>0</v>
      </c>
      <c r="E5" s="4">
        <v>0</v>
      </c>
      <c r="F5" s="4">
        <v>60</v>
      </c>
      <c r="G5" s="4">
        <v>0</v>
      </c>
      <c r="H5" s="4">
        <v>1</v>
      </c>
      <c r="I5" s="4" t="s">
        <v>59</v>
      </c>
    </row>
    <row r="6" spans="1:20" s="4" customFormat="1" ht="12.75">
      <c r="A6" s="4">
        <v>1654</v>
      </c>
      <c r="B6" s="10">
        <v>29232.416666666668</v>
      </c>
      <c r="C6" s="10">
        <v>29232.458333333332</v>
      </c>
      <c r="D6" s="4">
        <v>0</v>
      </c>
      <c r="E6" s="4">
        <v>0</v>
      </c>
      <c r="F6" s="4">
        <v>60</v>
      </c>
      <c r="G6" s="4">
        <v>0</v>
      </c>
      <c r="H6" s="4">
        <v>1</v>
      </c>
      <c r="I6" s="4" t="s">
        <v>60</v>
      </c>
      <c r="L6" s="2">
        <v>1</v>
      </c>
      <c r="M6" s="4">
        <v>2</v>
      </c>
      <c r="N6" s="4">
        <v>6</v>
      </c>
      <c r="O6" s="4">
        <v>12</v>
      </c>
      <c r="P6" s="2">
        <v>24</v>
      </c>
      <c r="Q6" s="2">
        <v>48</v>
      </c>
      <c r="R6" s="2">
        <v>72</v>
      </c>
      <c r="S6" s="2">
        <v>96</v>
      </c>
      <c r="T6" s="2">
        <v>120</v>
      </c>
    </row>
    <row r="7" spans="1:20" s="4" customFormat="1" ht="12.75">
      <c r="A7" s="4">
        <v>1654</v>
      </c>
      <c r="B7" s="10">
        <v>29367.25</v>
      </c>
      <c r="C7" s="10">
        <v>29367.291666666668</v>
      </c>
      <c r="D7" s="4">
        <v>0</v>
      </c>
      <c r="E7" s="4">
        <v>0</v>
      </c>
      <c r="F7" s="4">
        <v>60</v>
      </c>
      <c r="G7" s="4">
        <v>0</v>
      </c>
      <c r="H7" s="4">
        <v>1</v>
      </c>
      <c r="I7" s="4" t="s">
        <v>59</v>
      </c>
      <c r="K7" s="2">
        <v>1982</v>
      </c>
      <c r="L7" s="29">
        <v>4.2</v>
      </c>
      <c r="M7" s="13">
        <v>7.4</v>
      </c>
      <c r="N7" s="13">
        <v>8.7</v>
      </c>
      <c r="O7" s="13">
        <v>9.9</v>
      </c>
      <c r="P7" s="29">
        <v>9.9</v>
      </c>
      <c r="Q7" s="29">
        <v>11.1</v>
      </c>
      <c r="R7" s="29">
        <v>12.1</v>
      </c>
      <c r="S7" s="29">
        <v>12.5</v>
      </c>
      <c r="T7" s="29">
        <v>12.7</v>
      </c>
    </row>
    <row r="8" spans="1:9" s="4" customFormat="1" ht="12.75">
      <c r="A8" s="4">
        <v>1654</v>
      </c>
      <c r="B8" s="10">
        <v>29372.958333333332</v>
      </c>
      <c r="C8" s="10">
        <v>29373</v>
      </c>
      <c r="D8" s="4">
        <v>0</v>
      </c>
      <c r="E8" s="4">
        <v>0</v>
      </c>
      <c r="F8" s="4">
        <v>60</v>
      </c>
      <c r="G8" s="4">
        <v>0</v>
      </c>
      <c r="H8" s="4">
        <v>1</v>
      </c>
      <c r="I8" s="4" t="s">
        <v>60</v>
      </c>
    </row>
    <row r="9" spans="1:9" s="4" customFormat="1" ht="12.75">
      <c r="A9" s="4">
        <v>1654</v>
      </c>
      <c r="B9" s="10">
        <v>29373</v>
      </c>
      <c r="C9" s="10">
        <v>29373.041666666668</v>
      </c>
      <c r="D9" s="4">
        <v>0</v>
      </c>
      <c r="E9" s="4">
        <v>0</v>
      </c>
      <c r="F9" s="4">
        <v>60</v>
      </c>
      <c r="G9" s="4">
        <v>0</v>
      </c>
      <c r="H9" s="4">
        <v>2</v>
      </c>
      <c r="I9" s="4" t="s">
        <v>59</v>
      </c>
    </row>
    <row r="10" spans="1:9" s="4" customFormat="1" ht="12.75">
      <c r="A10" s="4">
        <v>1654</v>
      </c>
      <c r="B10" s="10">
        <v>29402.958333333332</v>
      </c>
      <c r="C10" s="10">
        <v>29403</v>
      </c>
      <c r="D10" s="4">
        <v>0</v>
      </c>
      <c r="E10" s="4">
        <v>0</v>
      </c>
      <c r="F10" s="4">
        <v>60</v>
      </c>
      <c r="G10" s="4">
        <v>0</v>
      </c>
      <c r="H10" s="4">
        <v>1</v>
      </c>
      <c r="I10" s="4" t="s">
        <v>60</v>
      </c>
    </row>
    <row r="11" spans="1:9" s="4" customFormat="1" ht="12.75">
      <c r="A11" s="4">
        <v>1654</v>
      </c>
      <c r="B11" s="10">
        <v>29403</v>
      </c>
      <c r="C11" s="10">
        <v>29403.041666666668</v>
      </c>
      <c r="D11" s="4">
        <v>0</v>
      </c>
      <c r="E11" s="4">
        <v>0</v>
      </c>
      <c r="F11" s="4">
        <v>60</v>
      </c>
      <c r="G11" s="4">
        <v>0</v>
      </c>
      <c r="H11" s="4">
        <v>2</v>
      </c>
      <c r="I11" s="4" t="s">
        <v>59</v>
      </c>
    </row>
    <row r="12" spans="1:9" s="4" customFormat="1" ht="12.75">
      <c r="A12" s="4">
        <v>1654</v>
      </c>
      <c r="B12" s="10">
        <v>29411.5</v>
      </c>
      <c r="C12" s="10">
        <v>29411.541666666668</v>
      </c>
      <c r="D12" s="4">
        <v>0</v>
      </c>
      <c r="E12" s="4">
        <v>0</v>
      </c>
      <c r="F12" s="4">
        <v>60</v>
      </c>
      <c r="G12" s="4">
        <v>0</v>
      </c>
      <c r="H12" s="4">
        <v>1</v>
      </c>
      <c r="I12" s="4" t="s">
        <v>60</v>
      </c>
    </row>
    <row r="13" spans="2:3" s="4" customFormat="1" ht="12.75">
      <c r="B13" s="10"/>
      <c r="C13" s="10"/>
    </row>
    <row r="14" spans="1:3" s="4" customFormat="1" ht="12.75">
      <c r="A14" s="3" t="s">
        <v>27</v>
      </c>
      <c r="B14" s="10"/>
      <c r="C14" s="10"/>
    </row>
    <row r="15" spans="1:3" s="4" customFormat="1" ht="12.75">
      <c r="A15" s="3" t="s">
        <v>28</v>
      </c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7" ht="12.75">
      <c r="C27" s="11"/>
    </row>
    <row r="29" spans="1:9" s="2" customFormat="1" ht="12.75">
      <c r="A29" s="2" t="s">
        <v>20</v>
      </c>
      <c r="B29" s="2" t="s">
        <v>16</v>
      </c>
      <c r="C29" s="2" t="s">
        <v>18</v>
      </c>
      <c r="D29" s="2" t="s">
        <v>11</v>
      </c>
      <c r="E29" s="2" t="s">
        <v>30</v>
      </c>
      <c r="F29" s="2" t="s">
        <v>13</v>
      </c>
      <c r="G29" s="2" t="s">
        <v>12</v>
      </c>
      <c r="H29" s="2" t="s">
        <v>25</v>
      </c>
      <c r="I29" s="2" t="s">
        <v>32</v>
      </c>
    </row>
    <row r="30" spans="2:9" s="2" customFormat="1" ht="12.75">
      <c r="B30" s="2" t="s">
        <v>17</v>
      </c>
      <c r="C30" s="2" t="s">
        <v>19</v>
      </c>
      <c r="D30" s="2" t="s">
        <v>14</v>
      </c>
      <c r="E30" s="2" t="s">
        <v>31</v>
      </c>
      <c r="F30" s="2" t="s">
        <v>29</v>
      </c>
      <c r="G30" s="2" t="s">
        <v>15</v>
      </c>
      <c r="H30" s="2" t="s">
        <v>26</v>
      </c>
      <c r="I30" s="2" t="s">
        <v>33</v>
      </c>
    </row>
    <row r="32" spans="1:10" ht="12.75">
      <c r="A32" s="4">
        <v>1654</v>
      </c>
      <c r="B32" s="10">
        <v>35551</v>
      </c>
      <c r="C32" s="10">
        <v>35551.041666666664</v>
      </c>
      <c r="D32" s="13">
        <v>0</v>
      </c>
      <c r="E32" s="13">
        <v>0</v>
      </c>
      <c r="F32" s="13">
        <v>60</v>
      </c>
      <c r="G32" s="4">
        <v>0</v>
      </c>
      <c r="H32" s="4">
        <v>1</v>
      </c>
      <c r="I32" s="4" t="s">
        <v>59</v>
      </c>
      <c r="J32" s="6"/>
    </row>
    <row r="33" spans="1:10" ht="12.75">
      <c r="A33" s="4">
        <v>1654</v>
      </c>
      <c r="B33" s="10">
        <v>35581.958333333336</v>
      </c>
      <c r="C33" s="10">
        <v>35582</v>
      </c>
      <c r="D33" s="13">
        <v>0</v>
      </c>
      <c r="E33" s="13">
        <v>0</v>
      </c>
      <c r="F33" s="13">
        <v>60</v>
      </c>
      <c r="G33" s="4">
        <v>0</v>
      </c>
      <c r="H33" s="4">
        <v>1</v>
      </c>
      <c r="I33" s="4" t="s">
        <v>60</v>
      </c>
      <c r="J33" s="6"/>
    </row>
    <row r="34" spans="1:9" s="3" customFormat="1" ht="12.75">
      <c r="A34" s="4">
        <v>1654</v>
      </c>
      <c r="B34" s="10">
        <v>35582</v>
      </c>
      <c r="C34" s="10">
        <v>35582.041666666664</v>
      </c>
      <c r="D34" s="13">
        <v>0</v>
      </c>
      <c r="E34" s="13">
        <v>0</v>
      </c>
      <c r="F34" s="13">
        <v>60</v>
      </c>
      <c r="G34" s="4">
        <v>0</v>
      </c>
      <c r="H34" s="4">
        <v>2</v>
      </c>
      <c r="I34" s="4" t="s">
        <v>59</v>
      </c>
    </row>
    <row r="35" spans="1:10" ht="12.75">
      <c r="A35" s="4">
        <v>1654</v>
      </c>
      <c r="B35" s="10">
        <v>35584.291666666664</v>
      </c>
      <c r="C35" s="10">
        <v>35584.333333333336</v>
      </c>
      <c r="D35" s="13">
        <v>0</v>
      </c>
      <c r="E35" s="13">
        <v>0</v>
      </c>
      <c r="F35" s="13">
        <v>60</v>
      </c>
      <c r="G35" s="4">
        <v>0</v>
      </c>
      <c r="H35" s="4">
        <v>1</v>
      </c>
      <c r="I35" s="4" t="s">
        <v>60</v>
      </c>
      <c r="J35" s="6"/>
    </row>
    <row r="36" spans="1:10" ht="12.75">
      <c r="A36" s="4">
        <v>1654</v>
      </c>
      <c r="B36" s="10">
        <v>35698.416666666664</v>
      </c>
      <c r="C36" s="10">
        <v>35698.458333333336</v>
      </c>
      <c r="D36" s="13">
        <v>0</v>
      </c>
      <c r="E36" s="13">
        <v>0</v>
      </c>
      <c r="F36" s="13">
        <v>60</v>
      </c>
      <c r="G36" s="4">
        <v>0</v>
      </c>
      <c r="H36" s="4">
        <v>1</v>
      </c>
      <c r="I36" s="4" t="s">
        <v>59</v>
      </c>
      <c r="J36" s="6"/>
    </row>
    <row r="37" spans="1:10" ht="12.75">
      <c r="A37" s="4">
        <v>1654</v>
      </c>
      <c r="B37" s="10">
        <v>35703.958333333336</v>
      </c>
      <c r="C37" s="10">
        <v>35704</v>
      </c>
      <c r="D37" s="13">
        <v>0</v>
      </c>
      <c r="E37" s="13">
        <v>0</v>
      </c>
      <c r="F37" s="13">
        <v>60</v>
      </c>
      <c r="G37" s="4">
        <v>0</v>
      </c>
      <c r="H37" s="4">
        <v>1</v>
      </c>
      <c r="I37" s="4" t="s">
        <v>60</v>
      </c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39" ht="12.75">
      <c r="A39" s="3" t="s">
        <v>27</v>
      </c>
    </row>
    <row r="40" ht="12.75">
      <c r="A40" s="3" t="s">
        <v>28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2007-07-31T00:25:26Z</cp:lastPrinted>
  <dcterms:created xsi:type="dcterms:W3CDTF">2007-05-29T16:53:57Z</dcterms:created>
  <dcterms:modified xsi:type="dcterms:W3CDTF">2007-08-20T18:41:58Z</dcterms:modified>
  <cp:category/>
  <cp:version/>
  <cp:contentType/>
  <cp:contentStatus/>
</cp:coreProperties>
</file>