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firstSheet="3" activeTab="5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<sst xmlns="http://schemas.openxmlformats.org/spreadsheetml/2006/main" count="73" uniqueCount="62">
  <si>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</si>
  <si>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</si>
  <si>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</si>
  <si>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</si>
  <si>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</si>
  <si>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</si>
  <si>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</si>
  <si>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</si>
  <si>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</si>
  <si>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</si>
  <si>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</si>
  <si>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</si>
  <si>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</si>
  <si>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</si>
  <si>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</si>
  <si>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</si>
  <si>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</si>
  <si>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</si>
  <si>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</si>
  <si>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</si>
  <si>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</si>
  <si>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</si>
  <si>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</si>
  <si>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</si>
  <si>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</si>
  <si>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</si>
  <si>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</si>
  <si>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</si>
  <si>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</si>
  <si>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</si>
  <si>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</si>
  <si>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</si>
  <si>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</si>
  <si>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</si>
  <si>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</si>
  <si>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</si>
  <si>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</si>
  <si>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</si>
  <si>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</si>
  <si>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</si>
  <si>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</si>
  <si>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</si>
  <si>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</si>
  <si>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</si>
  <si>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</si>
  <si>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</si>
  <si>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</si>
  <si>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</si>
  <si>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</si>
  <si>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</si>
  <si>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</si>
  <si>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</si>
  <si>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</si>
  <si>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</si>
  <si>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</si>
  <si>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</si>
  <si>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</si>
  <si>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</si>
  <si>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Grady  3543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</si>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</sst>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GEV Prediction Curve Fit with Weiss for  Grady (Site 3543)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9725420"/>
        <c:axId val="21984461"/>
      </c:line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25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Grady (Site 3543)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3642422"/>
        <c:axId val="35910887"/>
      </c:lineChart>
      <c:cat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4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Grady (Site 3543)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762528"/>
        <c:axId val="23100705"/>
      </c:barChart>
      <c:cat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25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33</xdr:row>
      <xdr:rowOff>28575</xdr:rowOff>
    </xdr:from>
    <xdr:to>
      <xdr:col>31</xdr:col>
      <xdr:colOff>514350</xdr:colOff>
      <xdr:row>52</xdr:row>
      <xdr:rowOff>57150</xdr:rowOff>
    </xdr:to>
    <xdr:graphicFrame>
      <xdr:nvGraphicFramePr>
        <xdr:cNvPr id="1" name="Chart 2"/>
        <xdr:cNvGraphicFramePr/>
      </xdr:nvGraphicFramePr>
      <xdr:xfrm>
        <a:off x="15516225" y="5467350"/>
        <a:ext cx="46386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25">
        <v>1958</v>
      </c>
      <c r="B6" s="25">
        <v>92</v>
      </c>
      <c r="C6" s="25">
        <v>0</v>
      </c>
      <c r="D6" s="23"/>
      <c r="E6" s="23"/>
      <c r="F6" s="23"/>
      <c r="G6" s="23"/>
    </row>
    <row r="7" spans="1:7" ht="12.75">
      <c r="A7" s="1">
        <v>1959</v>
      </c>
      <c r="B7" s="1">
        <v>0</v>
      </c>
      <c r="C7" s="1">
        <v>0</v>
      </c>
      <c r="D7" s="23"/>
      <c r="E7" s="23"/>
      <c r="F7" s="23"/>
      <c r="G7" s="23"/>
    </row>
    <row r="8" spans="1:9" ht="12.75">
      <c r="A8" s="1">
        <v>1960</v>
      </c>
      <c r="B8" s="1">
        <v>0</v>
      </c>
      <c r="C8" s="1">
        <v>1</v>
      </c>
      <c r="D8" s="23"/>
      <c r="E8" s="23"/>
      <c r="F8" s="23"/>
      <c r="G8" s="23"/>
      <c r="I8" s="14"/>
    </row>
    <row r="9" spans="1:7" ht="12.75">
      <c r="A9" s="1">
        <v>1961</v>
      </c>
      <c r="B9" s="1">
        <v>2</v>
      </c>
      <c r="C9" s="1">
        <v>2</v>
      </c>
      <c r="D9" s="23"/>
      <c r="E9" s="23"/>
      <c r="F9" s="23"/>
      <c r="G9" s="23"/>
    </row>
    <row r="10" spans="1:7" ht="12.75">
      <c r="A10" s="1">
        <v>1962</v>
      </c>
      <c r="B10" s="1">
        <v>5</v>
      </c>
      <c r="C10" s="1">
        <v>1</v>
      </c>
      <c r="D10" s="23"/>
      <c r="E10" s="23"/>
      <c r="F10" s="23"/>
      <c r="G10" s="23"/>
    </row>
    <row r="11" spans="1:7" ht="12.75">
      <c r="A11" s="1">
        <v>1963</v>
      </c>
      <c r="B11" s="1">
        <v>0</v>
      </c>
      <c r="C11" s="1">
        <v>3</v>
      </c>
      <c r="D11" s="23"/>
      <c r="E11" s="23"/>
      <c r="F11" s="23"/>
      <c r="G11" s="23"/>
    </row>
    <row r="12" spans="1:7" ht="12.75">
      <c r="A12" s="1">
        <v>1964</v>
      </c>
      <c r="B12" s="1">
        <v>1</v>
      </c>
      <c r="C12" s="1">
        <v>1</v>
      </c>
      <c r="D12" s="23"/>
      <c r="E12" s="23"/>
      <c r="F12" s="23"/>
      <c r="G12" s="23"/>
    </row>
    <row r="13" spans="1:7" ht="12.75">
      <c r="A13" s="1">
        <v>1965</v>
      </c>
      <c r="B13" s="1">
        <v>0</v>
      </c>
      <c r="C13" s="1">
        <v>3</v>
      </c>
      <c r="D13" s="23"/>
      <c r="E13" s="23"/>
      <c r="F13" s="23"/>
      <c r="G13" s="23"/>
    </row>
    <row r="14" spans="1:7" ht="12.75">
      <c r="A14" s="1">
        <v>1966</v>
      </c>
      <c r="B14" s="1">
        <v>0</v>
      </c>
      <c r="C14" s="1">
        <v>0</v>
      </c>
      <c r="D14" s="23"/>
      <c r="E14" s="23"/>
      <c r="F14" s="23"/>
      <c r="G14" s="23"/>
    </row>
    <row r="15" spans="1:7" ht="12.75">
      <c r="A15" s="1">
        <v>1967</v>
      </c>
      <c r="B15" s="1">
        <v>0</v>
      </c>
      <c r="C15" s="1">
        <v>7</v>
      </c>
      <c r="D15" s="23"/>
      <c r="E15" s="23"/>
      <c r="F15" s="23"/>
      <c r="G15" s="23"/>
    </row>
    <row r="16" spans="1:7" ht="12.75">
      <c r="A16" s="1">
        <v>1968</v>
      </c>
      <c r="B16" s="1">
        <v>4</v>
      </c>
      <c r="C16" s="1">
        <v>8</v>
      </c>
      <c r="D16" s="23"/>
      <c r="E16" s="23"/>
      <c r="F16" s="23"/>
      <c r="G16" s="23"/>
    </row>
    <row r="17" spans="1:7" ht="12.75">
      <c r="A17" s="1">
        <v>1969</v>
      </c>
      <c r="B17" s="1">
        <v>1</v>
      </c>
      <c r="C17" s="1">
        <v>5</v>
      </c>
      <c r="D17" s="23"/>
      <c r="E17" s="23"/>
      <c r="F17" s="23"/>
      <c r="G17" s="23"/>
    </row>
    <row r="18" spans="1:7" ht="12.75">
      <c r="A18" s="1">
        <v>1970</v>
      </c>
      <c r="B18" s="1">
        <v>0</v>
      </c>
      <c r="C18" s="1">
        <v>3</v>
      </c>
      <c r="D18" s="23"/>
      <c r="E18" s="23"/>
      <c r="F18" s="23"/>
      <c r="G18" s="23"/>
    </row>
    <row r="19" spans="1:7" ht="12.75">
      <c r="A19" s="1">
        <v>1971</v>
      </c>
      <c r="B19" s="1">
        <v>0</v>
      </c>
      <c r="C19" s="1">
        <v>1</v>
      </c>
      <c r="D19" s="23"/>
      <c r="E19" s="23"/>
      <c r="F19" s="23"/>
      <c r="G19" s="23"/>
    </row>
    <row r="20" spans="1:7" ht="12.75">
      <c r="A20" s="1">
        <v>1972</v>
      </c>
      <c r="B20" s="1">
        <v>0</v>
      </c>
      <c r="C20" s="1">
        <v>0</v>
      </c>
      <c r="D20" s="23"/>
      <c r="E20" s="23"/>
      <c r="F20" s="23"/>
      <c r="G20" s="23"/>
    </row>
    <row r="21" spans="1:7" ht="12.75">
      <c r="A21" s="1">
        <v>1973</v>
      </c>
      <c r="B21" s="1">
        <v>15</v>
      </c>
      <c r="C21" s="1">
        <v>0</v>
      </c>
      <c r="D21" s="23"/>
      <c r="E21" s="23"/>
      <c r="F21" s="23"/>
      <c r="G21" s="23"/>
    </row>
    <row r="22" spans="1:7" ht="12.75">
      <c r="A22" s="25">
        <v>1974</v>
      </c>
      <c r="B22" s="25">
        <v>61</v>
      </c>
      <c r="C22" s="25">
        <v>0</v>
      </c>
      <c r="D22" s="23"/>
      <c r="E22" s="23"/>
      <c r="F22" s="23"/>
      <c r="G22" s="23"/>
    </row>
    <row r="23" spans="1:7" ht="12.75">
      <c r="A23" s="1">
        <v>1975</v>
      </c>
      <c r="B23" s="1">
        <v>0</v>
      </c>
      <c r="C23" s="1">
        <v>0</v>
      </c>
      <c r="D23" s="23"/>
      <c r="E23" s="23"/>
      <c r="F23" s="23"/>
      <c r="G23" s="23"/>
    </row>
    <row r="24" spans="1:7" ht="12.75">
      <c r="A24" s="1">
        <v>1976</v>
      </c>
      <c r="B24" s="1">
        <v>0</v>
      </c>
      <c r="C24" s="1">
        <v>0</v>
      </c>
      <c r="D24" s="23"/>
      <c r="E24" s="23"/>
      <c r="F24" s="23"/>
      <c r="G24" s="23"/>
    </row>
    <row r="25" spans="1:7" ht="12.75">
      <c r="A25" s="1">
        <v>1977</v>
      </c>
      <c r="B25" s="1">
        <v>0</v>
      </c>
      <c r="C25" s="1">
        <v>0</v>
      </c>
      <c r="D25" s="23"/>
      <c r="E25" s="23"/>
      <c r="F25" s="23"/>
      <c r="G25" s="23"/>
    </row>
    <row r="26" spans="1:7" ht="12.75">
      <c r="A26" s="1">
        <v>1978</v>
      </c>
      <c r="B26" s="1">
        <v>0</v>
      </c>
      <c r="C26" s="1">
        <v>0</v>
      </c>
      <c r="D26" s="23"/>
      <c r="E26" s="23"/>
      <c r="F26" s="23"/>
      <c r="G26" s="23"/>
    </row>
    <row r="27" spans="1:7" ht="12.75">
      <c r="A27" s="1">
        <v>1979</v>
      </c>
      <c r="B27" s="1">
        <v>0</v>
      </c>
      <c r="C27" s="1">
        <v>0</v>
      </c>
      <c r="D27" s="23"/>
      <c r="E27" s="23"/>
      <c r="F27" s="23"/>
      <c r="G27" s="23"/>
    </row>
    <row r="28" spans="1:7" ht="12.75">
      <c r="A28" s="1">
        <v>1980</v>
      </c>
      <c r="B28" s="1">
        <v>0</v>
      </c>
      <c r="C28" s="1">
        <v>0</v>
      </c>
      <c r="D28" s="23"/>
      <c r="E28" s="23"/>
      <c r="F28" s="23"/>
      <c r="G28" s="23"/>
    </row>
    <row r="29" spans="1:7" ht="12.75">
      <c r="A29" s="25">
        <v>1981</v>
      </c>
      <c r="B29" s="25">
        <v>36</v>
      </c>
      <c r="C29" s="25">
        <v>0</v>
      </c>
      <c r="D29" s="23"/>
      <c r="E29" s="23"/>
      <c r="F29" s="23"/>
      <c r="G29" s="23"/>
    </row>
    <row r="30" spans="1:7" ht="12.75">
      <c r="A30" s="1">
        <v>1982</v>
      </c>
      <c r="B30" s="1">
        <v>16</v>
      </c>
      <c r="C30" s="1">
        <v>0</v>
      </c>
      <c r="D30" s="23"/>
      <c r="E30" s="23"/>
      <c r="F30" s="23"/>
      <c r="G30" s="23"/>
    </row>
    <row r="31" spans="1:7" ht="12.75">
      <c r="A31" s="1">
        <v>1983</v>
      </c>
      <c r="B31" s="1">
        <v>0</v>
      </c>
      <c r="C31" s="1">
        <v>0</v>
      </c>
      <c r="D31" s="23"/>
      <c r="E31" s="23"/>
      <c r="F31" s="23"/>
      <c r="G31" s="23"/>
    </row>
    <row r="32" spans="1:7" ht="12.75">
      <c r="A32" s="1">
        <v>1984</v>
      </c>
      <c r="B32" s="1">
        <v>0</v>
      </c>
      <c r="C32" s="1">
        <v>0</v>
      </c>
      <c r="D32" s="23"/>
      <c r="E32" s="23"/>
      <c r="F32" s="23"/>
      <c r="G32" s="23"/>
    </row>
    <row r="33" spans="1:7" ht="12.75">
      <c r="A33" s="1">
        <v>1985</v>
      </c>
      <c r="B33" s="1">
        <v>0</v>
      </c>
      <c r="C33" s="1">
        <v>0</v>
      </c>
      <c r="D33" s="23"/>
      <c r="E33" s="23"/>
      <c r="F33" s="23"/>
      <c r="G33" s="23"/>
    </row>
    <row r="34" spans="1:7" ht="12.75">
      <c r="A34" s="1">
        <v>1986</v>
      </c>
      <c r="B34" s="1">
        <v>0</v>
      </c>
      <c r="C34" s="1">
        <v>0</v>
      </c>
      <c r="D34" s="23"/>
      <c r="E34" s="23"/>
      <c r="F34" s="23"/>
      <c r="G34" s="23"/>
    </row>
    <row r="35" spans="1:7" ht="12.75">
      <c r="A35" s="1">
        <v>1987</v>
      </c>
      <c r="B35" s="1">
        <v>0</v>
      </c>
      <c r="C35" s="1">
        <v>0</v>
      </c>
      <c r="D35" s="23"/>
      <c r="E35" s="23"/>
      <c r="F35" s="23"/>
      <c r="G35" s="23"/>
    </row>
    <row r="36" spans="1:7" ht="12.75">
      <c r="A36" s="1">
        <v>1988</v>
      </c>
      <c r="B36" s="1">
        <v>0</v>
      </c>
      <c r="C36" s="1">
        <v>0</v>
      </c>
      <c r="D36" s="23"/>
      <c r="E36" s="23"/>
      <c r="F36" s="23"/>
      <c r="G36" s="23"/>
    </row>
    <row r="37" spans="1:7" ht="12.75">
      <c r="A37" s="25"/>
      <c r="B37" s="25"/>
      <c r="C37" s="25"/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30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ht="12.75">
      <c r="A5" s="2">
        <v>1958</v>
      </c>
    </row>
    <row r="6" spans="1:10" ht="12.75">
      <c r="A6" s="2">
        <v>1959</v>
      </c>
      <c r="B6" s="12">
        <v>1.18</v>
      </c>
      <c r="C6" s="12">
        <v>1.35</v>
      </c>
      <c r="D6" s="12">
        <v>2.28</v>
      </c>
      <c r="E6" s="12">
        <v>3.28</v>
      </c>
      <c r="F6" s="12">
        <v>4.3</v>
      </c>
      <c r="G6" s="12">
        <v>6.6</v>
      </c>
      <c r="H6" s="12">
        <v>6.65</v>
      </c>
      <c r="I6" s="12">
        <v>6.66</v>
      </c>
      <c r="J6" s="12">
        <v>7.38</v>
      </c>
    </row>
    <row r="7" spans="1:10" ht="12.75">
      <c r="A7" s="2">
        <v>1960</v>
      </c>
      <c r="B7" s="12">
        <v>1.65</v>
      </c>
      <c r="C7" s="12">
        <v>2.59</v>
      </c>
      <c r="D7" s="12">
        <v>2.79</v>
      </c>
      <c r="E7" s="12">
        <v>2.82</v>
      </c>
      <c r="F7" s="12">
        <v>3.22</v>
      </c>
      <c r="G7" s="12">
        <v>4.31</v>
      </c>
      <c r="H7" s="12">
        <v>5.12</v>
      </c>
      <c r="I7" s="12">
        <v>6.18</v>
      </c>
      <c r="J7" s="12">
        <v>6.84</v>
      </c>
    </row>
    <row r="8" spans="1:10" ht="12.75">
      <c r="A8" s="2">
        <v>1961</v>
      </c>
      <c r="B8" s="12">
        <v>1.69</v>
      </c>
      <c r="C8" s="12">
        <v>1.95</v>
      </c>
      <c r="D8" s="12">
        <v>2.21</v>
      </c>
      <c r="E8" s="12">
        <v>2.8</v>
      </c>
      <c r="F8" s="12">
        <v>3.02</v>
      </c>
      <c r="G8" s="12">
        <v>3.41</v>
      </c>
      <c r="H8" s="12">
        <v>3.6</v>
      </c>
      <c r="I8" s="12">
        <v>4.98</v>
      </c>
      <c r="J8" s="12">
        <v>5.68</v>
      </c>
    </row>
    <row r="9" spans="1:10" ht="12.75">
      <c r="A9" s="2">
        <v>1962</v>
      </c>
      <c r="B9" s="12">
        <v>1.32</v>
      </c>
      <c r="C9" s="12">
        <v>1.99</v>
      </c>
      <c r="D9" s="12">
        <v>2.05</v>
      </c>
      <c r="E9" s="12">
        <v>2.05</v>
      </c>
      <c r="F9" s="12">
        <v>3.51</v>
      </c>
      <c r="G9" s="12">
        <v>4.39</v>
      </c>
      <c r="H9" s="12">
        <v>5.19</v>
      </c>
      <c r="I9" s="12">
        <v>5.4</v>
      </c>
      <c r="J9" s="12">
        <v>5.52</v>
      </c>
    </row>
    <row r="10" spans="1:10" ht="12.75">
      <c r="A10" s="2">
        <v>1963</v>
      </c>
      <c r="B10" s="12">
        <v>1.17</v>
      </c>
      <c r="C10" s="12">
        <v>1.73</v>
      </c>
      <c r="D10" s="12">
        <v>1.99</v>
      </c>
      <c r="E10" s="12">
        <v>2.25</v>
      </c>
      <c r="F10" s="12">
        <v>2.54</v>
      </c>
      <c r="G10" s="12">
        <v>2.61</v>
      </c>
      <c r="H10" s="12">
        <v>2.62</v>
      </c>
      <c r="I10" s="12">
        <v>2.88</v>
      </c>
      <c r="J10" s="12">
        <v>2.88</v>
      </c>
    </row>
    <row r="11" spans="1:10" ht="12.75">
      <c r="A11" s="2">
        <v>1964</v>
      </c>
      <c r="B11" s="12">
        <v>1.47</v>
      </c>
      <c r="C11" s="12">
        <v>1.92</v>
      </c>
      <c r="D11" s="12">
        <v>3.6</v>
      </c>
      <c r="E11" s="12">
        <v>4.78</v>
      </c>
      <c r="F11" s="12">
        <v>6.93</v>
      </c>
      <c r="G11" s="12">
        <v>9.96</v>
      </c>
      <c r="H11" s="12">
        <v>11.96</v>
      </c>
      <c r="I11" s="12">
        <v>11.96</v>
      </c>
      <c r="J11" s="12">
        <v>11.96</v>
      </c>
    </row>
    <row r="12" spans="1:10" ht="12.75">
      <c r="A12" s="2">
        <v>1965</v>
      </c>
      <c r="B12" s="12">
        <v>1.47</v>
      </c>
      <c r="C12" s="12">
        <v>2.72</v>
      </c>
      <c r="D12" s="12">
        <v>3.88</v>
      </c>
      <c r="E12" s="12">
        <v>3.91</v>
      </c>
      <c r="F12" s="12">
        <v>3.95</v>
      </c>
      <c r="G12" s="12">
        <v>3.95</v>
      </c>
      <c r="H12" s="12">
        <v>3.95</v>
      </c>
      <c r="I12" s="12">
        <v>4.12</v>
      </c>
      <c r="J12" s="12">
        <v>4.49</v>
      </c>
    </row>
    <row r="13" spans="1:10" ht="12.75">
      <c r="A13" s="2">
        <v>1966</v>
      </c>
      <c r="B13" s="12">
        <v>1.5</v>
      </c>
      <c r="C13" s="12">
        <v>2.9</v>
      </c>
      <c r="D13" s="12">
        <v>3.21</v>
      </c>
      <c r="E13" s="12">
        <v>3.35</v>
      </c>
      <c r="F13" s="12">
        <v>3.37</v>
      </c>
      <c r="G13" s="12">
        <v>4.46</v>
      </c>
      <c r="H13" s="12">
        <v>4.56</v>
      </c>
      <c r="I13" s="12">
        <v>4.56</v>
      </c>
      <c r="J13" s="12">
        <v>4.59</v>
      </c>
    </row>
    <row r="14" spans="1:10" ht="12.75">
      <c r="A14" s="2">
        <v>1967</v>
      </c>
      <c r="B14" s="12">
        <v>1.74</v>
      </c>
      <c r="C14" s="12">
        <v>1.93</v>
      </c>
      <c r="D14" s="12">
        <v>1.94</v>
      </c>
      <c r="E14" s="12">
        <v>2.05</v>
      </c>
      <c r="F14" s="12">
        <v>2.48</v>
      </c>
      <c r="G14" s="12">
        <v>4.03</v>
      </c>
      <c r="H14" s="12">
        <v>4.33</v>
      </c>
      <c r="I14" s="12">
        <v>4.61</v>
      </c>
      <c r="J14" s="12">
        <v>4.8</v>
      </c>
    </row>
    <row r="15" spans="1:10" ht="12.75">
      <c r="A15" s="2">
        <v>1968</v>
      </c>
      <c r="B15" s="12">
        <v>2.72</v>
      </c>
      <c r="C15" s="12">
        <v>3.74</v>
      </c>
      <c r="D15" s="12">
        <v>3.8</v>
      </c>
      <c r="E15" s="12">
        <v>3.8</v>
      </c>
      <c r="F15" s="12">
        <v>3.8</v>
      </c>
      <c r="G15" s="12">
        <v>3.8</v>
      </c>
      <c r="H15" s="12">
        <v>3.8</v>
      </c>
      <c r="I15" s="12">
        <v>3.9</v>
      </c>
      <c r="J15" s="12">
        <v>5.23</v>
      </c>
    </row>
    <row r="16" spans="1:10" ht="12.75">
      <c r="A16" s="2">
        <v>1969</v>
      </c>
      <c r="B16" s="12">
        <v>1.75</v>
      </c>
      <c r="C16" s="12">
        <v>2.6</v>
      </c>
      <c r="D16" s="12">
        <v>3.6</v>
      </c>
      <c r="E16" s="12">
        <v>3.74</v>
      </c>
      <c r="F16" s="12">
        <v>3.9</v>
      </c>
      <c r="G16" s="12">
        <v>4.59</v>
      </c>
      <c r="H16" s="12">
        <v>4.92</v>
      </c>
      <c r="I16" s="12">
        <v>5.21</v>
      </c>
      <c r="J16" s="12">
        <v>5.72</v>
      </c>
    </row>
    <row r="17" spans="1:10" ht="12.75">
      <c r="A17" s="2">
        <v>1970</v>
      </c>
      <c r="B17" s="12">
        <v>1.33</v>
      </c>
      <c r="C17" s="12">
        <v>1.83</v>
      </c>
      <c r="D17" s="12">
        <v>3.18</v>
      </c>
      <c r="E17" s="12">
        <v>3.5</v>
      </c>
      <c r="F17" s="12">
        <v>4.27</v>
      </c>
      <c r="G17" s="12">
        <v>5.69</v>
      </c>
      <c r="H17" s="12">
        <v>7.53</v>
      </c>
      <c r="I17" s="12">
        <v>9.18</v>
      </c>
      <c r="J17" s="12">
        <v>10.64</v>
      </c>
    </row>
    <row r="18" spans="1:10" ht="12.75">
      <c r="A18" s="2">
        <v>1971</v>
      </c>
      <c r="B18" s="12">
        <v>1.6</v>
      </c>
      <c r="C18" s="12">
        <v>2</v>
      </c>
      <c r="D18" s="12">
        <v>2.1</v>
      </c>
      <c r="E18" s="12">
        <v>2.2</v>
      </c>
      <c r="F18" s="12">
        <v>2.7</v>
      </c>
      <c r="G18" s="12">
        <v>3.6</v>
      </c>
      <c r="H18" s="12">
        <v>5.2</v>
      </c>
      <c r="I18" s="12">
        <v>5.5</v>
      </c>
      <c r="J18" s="12">
        <v>5.7</v>
      </c>
    </row>
    <row r="19" spans="1:10" ht="12.75">
      <c r="A19" s="2">
        <v>1972</v>
      </c>
      <c r="B19" s="12">
        <v>1.6</v>
      </c>
      <c r="C19" s="12">
        <v>2.1</v>
      </c>
      <c r="D19" s="12">
        <v>2.8</v>
      </c>
      <c r="E19" s="12">
        <v>4.1</v>
      </c>
      <c r="F19" s="12">
        <v>5.6</v>
      </c>
      <c r="G19" s="12">
        <v>7</v>
      </c>
      <c r="H19" s="12">
        <v>8.4</v>
      </c>
      <c r="I19" s="12">
        <v>8.5</v>
      </c>
      <c r="J19" s="12">
        <v>8.7</v>
      </c>
    </row>
    <row r="20" spans="1:10" ht="12.75">
      <c r="A20" s="2">
        <v>1973</v>
      </c>
      <c r="B20" s="12">
        <v>2.5</v>
      </c>
      <c r="C20" s="12">
        <v>2.9</v>
      </c>
      <c r="D20" s="12">
        <v>3</v>
      </c>
      <c r="E20" s="12">
        <v>3</v>
      </c>
      <c r="F20" s="12">
        <v>3.1</v>
      </c>
      <c r="G20" s="12">
        <v>3.3</v>
      </c>
      <c r="H20" s="12">
        <v>4.1</v>
      </c>
      <c r="I20" s="12">
        <v>4.2</v>
      </c>
      <c r="J20" s="12">
        <v>6.4</v>
      </c>
    </row>
    <row r="21" spans="1:10" ht="12.75">
      <c r="A21" s="2">
        <v>1974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>
        <v>1975</v>
      </c>
      <c r="B22" s="12">
        <v>1.6</v>
      </c>
      <c r="C22" s="12">
        <v>2.1</v>
      </c>
      <c r="D22" s="12">
        <v>2.3</v>
      </c>
      <c r="E22" s="12">
        <v>3.4</v>
      </c>
      <c r="F22" s="12">
        <v>3.5</v>
      </c>
      <c r="G22" s="12">
        <v>3.5</v>
      </c>
      <c r="H22" s="12">
        <v>3.6</v>
      </c>
      <c r="I22" s="12">
        <v>3.8</v>
      </c>
      <c r="J22" s="12">
        <v>4.3</v>
      </c>
    </row>
    <row r="23" spans="1:10" ht="12.75">
      <c r="A23" s="2">
        <v>1976</v>
      </c>
      <c r="B23" s="12">
        <v>1.9</v>
      </c>
      <c r="C23" s="12">
        <v>2.6</v>
      </c>
      <c r="D23" s="12">
        <v>2.7</v>
      </c>
      <c r="E23" s="12">
        <v>3.6</v>
      </c>
      <c r="F23" s="12">
        <v>4.6</v>
      </c>
      <c r="G23" s="12">
        <v>5.5</v>
      </c>
      <c r="H23" s="12">
        <v>6.1</v>
      </c>
      <c r="I23" s="12">
        <v>6.1</v>
      </c>
      <c r="J23" s="12">
        <v>6.1</v>
      </c>
    </row>
    <row r="24" spans="1:10" ht="12.75">
      <c r="A24" s="2">
        <v>1977</v>
      </c>
      <c r="B24" s="12">
        <v>1.2</v>
      </c>
      <c r="C24" s="12">
        <v>1.3</v>
      </c>
      <c r="D24" s="12">
        <v>2.1</v>
      </c>
      <c r="E24" s="12">
        <v>2.4</v>
      </c>
      <c r="F24" s="12">
        <v>2.7</v>
      </c>
      <c r="G24" s="12">
        <v>3.8</v>
      </c>
      <c r="H24" s="12">
        <v>3.9</v>
      </c>
      <c r="I24" s="12">
        <v>4.3</v>
      </c>
      <c r="J24" s="12">
        <v>5.5</v>
      </c>
    </row>
    <row r="25" spans="1:10" ht="12.75">
      <c r="A25" s="2">
        <v>1978</v>
      </c>
      <c r="B25" s="12">
        <v>2.3</v>
      </c>
      <c r="C25" s="12">
        <v>3.6</v>
      </c>
      <c r="D25" s="12">
        <v>7.9</v>
      </c>
      <c r="E25" s="12">
        <v>9.8</v>
      </c>
      <c r="F25" s="12">
        <v>9.9</v>
      </c>
      <c r="G25" s="12">
        <v>9.9</v>
      </c>
      <c r="H25" s="12">
        <v>10.3</v>
      </c>
      <c r="I25" s="12">
        <v>10.3</v>
      </c>
      <c r="J25" s="12">
        <v>10.3</v>
      </c>
    </row>
    <row r="26" spans="1:10" ht="12.75">
      <c r="A26" s="2">
        <v>1979</v>
      </c>
      <c r="B26" s="12">
        <v>2.1</v>
      </c>
      <c r="C26" s="12">
        <v>2.6</v>
      </c>
      <c r="D26" s="12">
        <v>4.1</v>
      </c>
      <c r="E26" s="12">
        <v>4.3</v>
      </c>
      <c r="F26" s="12">
        <v>4.3</v>
      </c>
      <c r="G26" s="12">
        <v>4.4</v>
      </c>
      <c r="H26" s="12">
        <v>4.5</v>
      </c>
      <c r="I26" s="12">
        <v>5.8</v>
      </c>
      <c r="J26" s="12">
        <v>7.2</v>
      </c>
    </row>
    <row r="27" spans="1:10" ht="12.75">
      <c r="A27" s="2">
        <v>1980</v>
      </c>
      <c r="B27" s="12">
        <v>2.4</v>
      </c>
      <c r="C27" s="12">
        <v>2.8</v>
      </c>
      <c r="D27" s="12">
        <v>5.2</v>
      </c>
      <c r="E27" s="12">
        <v>5.6</v>
      </c>
      <c r="F27" s="12">
        <v>6.8</v>
      </c>
      <c r="G27" s="12">
        <v>8.5</v>
      </c>
      <c r="H27" s="12">
        <v>8.8</v>
      </c>
      <c r="I27" s="12">
        <v>9.1</v>
      </c>
      <c r="J27" s="12">
        <v>9.4</v>
      </c>
    </row>
    <row r="28" spans="1:10" ht="12.75">
      <c r="A28" s="2">
        <v>1981</v>
      </c>
      <c r="B28" s="12">
        <v>1.3</v>
      </c>
      <c r="C28" s="12">
        <v>1.6</v>
      </c>
      <c r="D28" s="12">
        <v>2.3</v>
      </c>
      <c r="E28" s="12">
        <v>2.7</v>
      </c>
      <c r="F28" s="12">
        <v>3.4</v>
      </c>
      <c r="G28" s="12">
        <v>3.5</v>
      </c>
      <c r="H28" s="12">
        <v>3.5</v>
      </c>
      <c r="I28" s="12">
        <v>3.9</v>
      </c>
      <c r="J28" s="12">
        <v>3.9</v>
      </c>
    </row>
    <row r="29" spans="1:10" ht="12.75">
      <c r="A29" s="2">
        <v>1982</v>
      </c>
      <c r="B29" s="12">
        <v>1.6</v>
      </c>
      <c r="C29" s="12">
        <v>2.2</v>
      </c>
      <c r="D29" s="12">
        <v>3</v>
      </c>
      <c r="E29" s="12">
        <v>3.5</v>
      </c>
      <c r="F29" s="12">
        <v>3.6</v>
      </c>
      <c r="G29" s="12">
        <v>4.2</v>
      </c>
      <c r="H29" s="12">
        <v>5.4</v>
      </c>
      <c r="I29" s="12">
        <v>5.4</v>
      </c>
      <c r="J29" s="12">
        <v>5.4</v>
      </c>
    </row>
    <row r="30" spans="1:10" ht="12.75">
      <c r="A30" s="2">
        <v>1983</v>
      </c>
      <c r="B30" s="12">
        <v>2.4</v>
      </c>
      <c r="C30" s="12">
        <v>2.9</v>
      </c>
      <c r="D30" s="12">
        <v>3.4</v>
      </c>
      <c r="E30" s="12">
        <v>3.5</v>
      </c>
      <c r="F30" s="12">
        <v>3.6</v>
      </c>
      <c r="G30" s="12">
        <v>4.9</v>
      </c>
      <c r="H30" s="12">
        <v>4.9</v>
      </c>
      <c r="I30" s="12">
        <v>4.9</v>
      </c>
      <c r="J30" s="12">
        <v>4.9</v>
      </c>
    </row>
    <row r="31" spans="1:10" ht="12.75">
      <c r="A31" s="2">
        <v>1984</v>
      </c>
      <c r="B31" s="12">
        <v>1.6</v>
      </c>
      <c r="C31" s="12">
        <v>2.2</v>
      </c>
      <c r="D31" s="12">
        <v>2.8</v>
      </c>
      <c r="E31" s="12">
        <v>3.6</v>
      </c>
      <c r="F31" s="12">
        <v>4.1</v>
      </c>
      <c r="G31" s="12">
        <v>4.8</v>
      </c>
      <c r="H31" s="12">
        <v>5.7</v>
      </c>
      <c r="I31" s="12">
        <v>5.7</v>
      </c>
      <c r="J31" s="12">
        <v>5.8</v>
      </c>
    </row>
    <row r="32" spans="1:10" ht="12.75">
      <c r="A32" s="2">
        <v>1985</v>
      </c>
      <c r="B32" s="12">
        <v>1.4</v>
      </c>
      <c r="C32" s="12">
        <v>2.2</v>
      </c>
      <c r="D32" s="12">
        <v>3.6</v>
      </c>
      <c r="E32" s="12">
        <v>4.2</v>
      </c>
      <c r="F32" s="12">
        <v>5.1</v>
      </c>
      <c r="G32" s="12">
        <v>6.3</v>
      </c>
      <c r="H32" s="12">
        <v>6.5</v>
      </c>
      <c r="I32" s="12">
        <v>6.5</v>
      </c>
      <c r="J32" s="12">
        <v>6.5</v>
      </c>
    </row>
    <row r="33" spans="1:10" ht="12.75">
      <c r="A33" s="2">
        <v>1986</v>
      </c>
      <c r="B33" s="12">
        <v>2.7</v>
      </c>
      <c r="C33" s="12">
        <v>2.7</v>
      </c>
      <c r="D33" s="12">
        <v>2.9</v>
      </c>
      <c r="E33" s="12">
        <v>3.1</v>
      </c>
      <c r="F33" s="12">
        <v>3.1</v>
      </c>
      <c r="G33" s="12">
        <v>3.4</v>
      </c>
      <c r="H33" s="12">
        <v>3.9</v>
      </c>
      <c r="I33" s="12">
        <v>3.9</v>
      </c>
      <c r="J33" s="12">
        <v>3.9</v>
      </c>
    </row>
    <row r="34" spans="1:10" ht="12.75">
      <c r="A34" s="2">
        <v>1987</v>
      </c>
      <c r="B34" s="12">
        <v>2.1</v>
      </c>
      <c r="C34" s="12">
        <v>3.4</v>
      </c>
      <c r="D34" s="12">
        <v>3.5</v>
      </c>
      <c r="E34" s="12">
        <v>3.5</v>
      </c>
      <c r="F34" s="12">
        <v>3.6</v>
      </c>
      <c r="G34" s="12">
        <v>3.6</v>
      </c>
      <c r="H34" s="12">
        <v>3.9</v>
      </c>
      <c r="I34" s="12">
        <v>4.8</v>
      </c>
      <c r="J34" s="12">
        <v>4.8</v>
      </c>
    </row>
    <row r="35" spans="1:10" ht="12.75">
      <c r="A35" s="2">
        <v>1988</v>
      </c>
      <c r="B35" s="12">
        <v>1.4</v>
      </c>
      <c r="C35" s="12">
        <v>2.1</v>
      </c>
      <c r="D35" s="12">
        <v>3.4</v>
      </c>
      <c r="E35" s="12">
        <v>4.2</v>
      </c>
      <c r="F35" s="12">
        <v>4.3</v>
      </c>
      <c r="G35" s="12">
        <v>6.4</v>
      </c>
      <c r="H35" s="12">
        <v>6.6</v>
      </c>
      <c r="I35" s="12">
        <v>7.7</v>
      </c>
      <c r="J35" s="12">
        <v>7.9</v>
      </c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4.122</v>
      </c>
      <c r="C5" s="21">
        <v>4.468</v>
      </c>
      <c r="D5" s="21">
        <v>9.054</v>
      </c>
      <c r="E5" s="21">
        <v>9.944</v>
      </c>
      <c r="F5" s="21">
        <v>13.938</v>
      </c>
      <c r="G5" s="21">
        <v>17.523</v>
      </c>
      <c r="H5" s="21">
        <v>18.549</v>
      </c>
      <c r="I5" s="21">
        <v>17.69</v>
      </c>
      <c r="J5" s="21">
        <v>16.42</v>
      </c>
    </row>
    <row r="6" spans="1:32" ht="12.75">
      <c r="A6" s="2">
        <v>200</v>
      </c>
      <c r="B6" s="12">
        <v>3.841</v>
      </c>
      <c r="C6" s="12">
        <v>4.303</v>
      </c>
      <c r="D6" s="12">
        <v>7.941</v>
      </c>
      <c r="E6" s="12">
        <v>8.804</v>
      </c>
      <c r="F6" s="12">
        <v>11.597</v>
      </c>
      <c r="G6" s="12">
        <v>14.569</v>
      </c>
      <c r="H6" s="12">
        <v>15.711</v>
      </c>
      <c r="I6" s="12">
        <v>15.365</v>
      </c>
      <c r="J6" s="12">
        <v>14.757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3.612</v>
      </c>
      <c r="C7" s="12">
        <v>4.152</v>
      </c>
      <c r="D7" s="12">
        <v>7.137</v>
      </c>
      <c r="E7" s="12">
        <v>7.966</v>
      </c>
      <c r="F7" s="12">
        <v>10.046</v>
      </c>
      <c r="G7" s="12">
        <v>12.601</v>
      </c>
      <c r="H7" s="12">
        <v>13.76</v>
      </c>
      <c r="I7" s="12">
        <v>13.705</v>
      </c>
      <c r="J7" s="12">
        <v>13.494</v>
      </c>
      <c r="W7" s="2">
        <v>500</v>
      </c>
      <c r="X7" s="12">
        <v>4.27</v>
      </c>
      <c r="Y7" s="12">
        <v>0</v>
      </c>
      <c r="Z7" s="12">
        <v>0.33</v>
      </c>
      <c r="AA7" s="12">
        <v>0.9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3.368</v>
      </c>
      <c r="C8" s="12">
        <v>3.974</v>
      </c>
      <c r="D8" s="12">
        <v>6.364</v>
      </c>
      <c r="E8" s="12">
        <v>7.147</v>
      </c>
      <c r="F8" s="12">
        <v>8.659</v>
      </c>
      <c r="G8" s="12">
        <v>10.835</v>
      </c>
      <c r="H8" s="12">
        <v>11.96</v>
      </c>
      <c r="I8" s="12">
        <v>12.122</v>
      </c>
      <c r="J8" s="12">
        <v>12.223</v>
      </c>
      <c r="W8" s="2">
        <v>200</v>
      </c>
      <c r="X8" s="12">
        <v>3.97</v>
      </c>
      <c r="Y8" s="12">
        <v>0</v>
      </c>
      <c r="Z8" s="12">
        <v>0.31</v>
      </c>
      <c r="AA8" s="12">
        <v>0.94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3.107</v>
      </c>
      <c r="C9" s="12">
        <v>3.761</v>
      </c>
      <c r="D9" s="12">
        <v>5.618</v>
      </c>
      <c r="E9" s="12">
        <v>6.344</v>
      </c>
      <c r="F9" s="12">
        <v>7.415</v>
      </c>
      <c r="G9" s="12">
        <v>9.244</v>
      </c>
      <c r="H9" s="12">
        <v>10.294</v>
      </c>
      <c r="I9" s="12">
        <v>10.608</v>
      </c>
      <c r="J9" s="12">
        <v>10.94</v>
      </c>
      <c r="W9" s="2">
        <v>100</v>
      </c>
      <c r="X9" s="12">
        <v>3.74</v>
      </c>
      <c r="Y9" s="12">
        <v>0</v>
      </c>
      <c r="Z9" s="12">
        <v>0.29</v>
      </c>
      <c r="AA9" s="12">
        <v>0.96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2.728</v>
      </c>
      <c r="C10" s="12">
        <v>3.413</v>
      </c>
      <c r="D10" s="12">
        <v>4.661</v>
      </c>
      <c r="E10" s="12">
        <v>5.295</v>
      </c>
      <c r="F10" s="12">
        <v>5.953</v>
      </c>
      <c r="G10" s="12">
        <v>7.363</v>
      </c>
      <c r="H10" s="12">
        <v>8.261</v>
      </c>
      <c r="I10" s="12">
        <v>8.687</v>
      </c>
      <c r="J10" s="12">
        <v>9.207</v>
      </c>
      <c r="W10" s="2">
        <v>50</v>
      </c>
      <c r="X10" s="12">
        <v>3.49</v>
      </c>
      <c r="Y10" s="12">
        <v>0</v>
      </c>
      <c r="Z10" s="12">
        <v>0.28</v>
      </c>
      <c r="AA10" s="12">
        <v>0.98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2.406</v>
      </c>
      <c r="C11" s="12">
        <v>3.076</v>
      </c>
      <c r="D11" s="12">
        <v>3.941</v>
      </c>
      <c r="E11" s="12">
        <v>4.49</v>
      </c>
      <c r="F11" s="12">
        <v>4.947</v>
      </c>
      <c r="G11" s="12">
        <v>6.064</v>
      </c>
      <c r="H11" s="12">
        <v>6.809</v>
      </c>
      <c r="I11" s="12">
        <v>7.26</v>
      </c>
      <c r="J11" s="12">
        <v>7.831</v>
      </c>
      <c r="W11" s="2">
        <v>25</v>
      </c>
      <c r="X11" s="12">
        <v>3.22</v>
      </c>
      <c r="Y11" s="12">
        <v>0</v>
      </c>
      <c r="Z11" s="12">
        <v>0.27</v>
      </c>
      <c r="AA11" s="12">
        <v>0.99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2.133</v>
      </c>
      <c r="C12" s="12">
        <v>2.762</v>
      </c>
      <c r="D12" s="12">
        <v>3.392</v>
      </c>
      <c r="E12" s="12">
        <v>3.866</v>
      </c>
      <c r="F12" s="12">
        <v>4.232</v>
      </c>
      <c r="G12" s="12">
        <v>5.136</v>
      </c>
      <c r="H12" s="12">
        <v>5.743</v>
      </c>
      <c r="I12" s="12">
        <v>6.179</v>
      </c>
      <c r="J12" s="12">
        <v>6.734</v>
      </c>
      <c r="W12" s="2">
        <v>10</v>
      </c>
      <c r="X12" s="12">
        <v>2.83</v>
      </c>
      <c r="Y12" s="12">
        <v>0</v>
      </c>
      <c r="Z12" s="12">
        <v>0.25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1.877</v>
      </c>
      <c r="C13" s="12">
        <v>2.439</v>
      </c>
      <c r="D13" s="12">
        <v>2.915</v>
      </c>
      <c r="E13" s="12">
        <v>3.318</v>
      </c>
      <c r="F13" s="12">
        <v>3.648</v>
      </c>
      <c r="G13" s="12">
        <v>4.375</v>
      </c>
      <c r="H13" s="12">
        <v>4.85</v>
      </c>
      <c r="I13" s="12">
        <v>5.248</v>
      </c>
      <c r="J13" s="12">
        <v>5.747</v>
      </c>
      <c r="W13" s="2">
        <v>5</v>
      </c>
      <c r="X13" s="12">
        <v>2.41</v>
      </c>
      <c r="Y13" s="12">
        <v>0.26</v>
      </c>
      <c r="Z13" s="12">
        <v>0.24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30</v>
      </c>
      <c r="C14" s="6">
        <v>30</v>
      </c>
      <c r="D14" s="6">
        <v>30</v>
      </c>
      <c r="E14" s="6">
        <v>30</v>
      </c>
      <c r="F14" s="6">
        <v>30</v>
      </c>
      <c r="G14" s="6">
        <v>30</v>
      </c>
      <c r="H14" s="6">
        <v>30</v>
      </c>
      <c r="I14" s="6">
        <v>30</v>
      </c>
      <c r="J14" s="6">
        <v>30</v>
      </c>
      <c r="W14" s="2">
        <v>3</v>
      </c>
      <c r="X14" s="12">
        <v>2.03</v>
      </c>
      <c r="Y14" s="12">
        <v>0.71</v>
      </c>
      <c r="Z14" s="12">
        <v>0.25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1.95</v>
      </c>
      <c r="C15" s="6">
        <v>2.46</v>
      </c>
      <c r="D15" s="6">
        <v>3.15</v>
      </c>
      <c r="E15" s="6">
        <v>3.56</v>
      </c>
      <c r="F15" s="6">
        <v>4.03</v>
      </c>
      <c r="G15" s="6">
        <v>4.87</v>
      </c>
      <c r="H15" s="6">
        <v>5.37</v>
      </c>
      <c r="I15" s="6">
        <v>5.72</v>
      </c>
      <c r="J15" s="6">
        <v>6.13</v>
      </c>
      <c r="W15" s="2">
        <v>2</v>
      </c>
      <c r="X15" s="12">
        <v>1.74</v>
      </c>
      <c r="Y15" s="12">
        <v>0.95</v>
      </c>
      <c r="Z15" s="12">
        <v>0.24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0.265</v>
      </c>
      <c r="C16" s="6">
        <v>0.456</v>
      </c>
      <c r="D16" s="6">
        <v>1.547</v>
      </c>
      <c r="E16" s="6">
        <v>2.278</v>
      </c>
      <c r="F16" s="6">
        <v>2.652</v>
      </c>
      <c r="G16" s="6">
        <v>3.94</v>
      </c>
      <c r="H16" s="6">
        <v>5.101</v>
      </c>
      <c r="I16" s="6">
        <v>5.175</v>
      </c>
      <c r="J16" s="6">
        <v>5.367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3.108</v>
      </c>
      <c r="C17" s="6">
        <v>3.989</v>
      </c>
      <c r="D17" s="6">
        <v>8.068</v>
      </c>
      <c r="E17" s="6">
        <v>9.903</v>
      </c>
      <c r="F17" s="6">
        <v>9.952</v>
      </c>
      <c r="G17" s="6">
        <v>9.986</v>
      </c>
      <c r="H17" s="6">
        <v>11.981</v>
      </c>
      <c r="I17" s="6">
        <v>11.976</v>
      </c>
      <c r="J17" s="6">
        <v>11.972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4.27</v>
      </c>
      <c r="Y20" s="19">
        <v>5.3674</v>
      </c>
      <c r="Z20" s="19">
        <v>7.7129</v>
      </c>
      <c r="AA20" s="19">
        <v>9.6952</v>
      </c>
      <c r="AB20" s="19">
        <v>12.187</v>
      </c>
      <c r="AC20" s="19">
        <v>15.3193</v>
      </c>
      <c r="AD20" s="19">
        <v>17.5125</v>
      </c>
      <c r="AE20" s="19">
        <v>19.2565</v>
      </c>
      <c r="AF20" s="19">
        <v>20.728</v>
      </c>
    </row>
    <row r="21" spans="23:32" ht="12.75">
      <c r="W21" s="2">
        <v>200</v>
      </c>
      <c r="X21" s="19">
        <v>3.97</v>
      </c>
      <c r="Y21" s="19">
        <v>4.9216</v>
      </c>
      <c r="Z21" s="19">
        <v>6.9186</v>
      </c>
      <c r="AA21" s="19">
        <v>8.577</v>
      </c>
      <c r="AB21" s="19">
        <v>10.633</v>
      </c>
      <c r="AC21" s="19">
        <v>13.1818</v>
      </c>
      <c r="AD21" s="19">
        <v>14.9473</v>
      </c>
      <c r="AE21" s="19">
        <v>16.3416</v>
      </c>
      <c r="AF21" s="19">
        <v>17.512</v>
      </c>
    </row>
    <row r="22" spans="1:32" ht="12.75">
      <c r="A22" s="5" t="s">
        <v>47</v>
      </c>
      <c r="L22" s="5" t="s">
        <v>49</v>
      </c>
      <c r="W22" s="2">
        <v>100</v>
      </c>
      <c r="X22" s="19">
        <v>3.74</v>
      </c>
      <c r="Y22" s="19">
        <v>4.5727</v>
      </c>
      <c r="Z22" s="19">
        <v>6.2883</v>
      </c>
      <c r="AA22" s="19">
        <v>7.6884</v>
      </c>
      <c r="AB22" s="19">
        <v>9.4001</v>
      </c>
      <c r="AC22" s="19">
        <v>11.493</v>
      </c>
      <c r="AD22" s="19">
        <v>12.927</v>
      </c>
      <c r="AE22" s="19">
        <v>14.0517</v>
      </c>
      <c r="AF22" s="19">
        <v>14.9911</v>
      </c>
    </row>
    <row r="23" spans="23:32" ht="12.75">
      <c r="W23" s="2">
        <v>50</v>
      </c>
      <c r="X23" s="19">
        <v>3.49</v>
      </c>
      <c r="Y23" s="19">
        <v>4.2375</v>
      </c>
      <c r="Z23" s="19">
        <v>5.7638</v>
      </c>
      <c r="AA23" s="19">
        <v>6.9984</v>
      </c>
      <c r="AB23" s="19">
        <v>8.4974</v>
      </c>
      <c r="AC23" s="19">
        <v>10.3175</v>
      </c>
      <c r="AD23" s="19">
        <v>11.5579</v>
      </c>
      <c r="AE23" s="19">
        <v>12.5274</v>
      </c>
      <c r="AF23" s="19">
        <v>13.3351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3.22</v>
      </c>
      <c r="Y24" s="19">
        <v>3.8827</v>
      </c>
      <c r="Z24" s="19">
        <v>5.2234</v>
      </c>
      <c r="AA24" s="19">
        <v>6.2985</v>
      </c>
      <c r="AB24" s="19">
        <v>7.5947</v>
      </c>
      <c r="AC24" s="19">
        <v>9.1578</v>
      </c>
      <c r="AD24" s="19">
        <v>10.2173</v>
      </c>
      <c r="AE24" s="19">
        <v>11.0425</v>
      </c>
      <c r="AF24" s="19">
        <v>11.7283</v>
      </c>
    </row>
    <row r="25" spans="1:32" ht="12.75">
      <c r="A25" s="5" t="s">
        <v>38</v>
      </c>
      <c r="B25" s="19">
        <v>1.703</v>
      </c>
      <c r="C25" s="19">
        <v>2.3083</v>
      </c>
      <c r="D25" s="19">
        <v>3.081</v>
      </c>
      <c r="E25" s="19">
        <v>3.5277</v>
      </c>
      <c r="F25" s="19">
        <v>4.013</v>
      </c>
      <c r="G25" s="19">
        <v>4.8567</v>
      </c>
      <c r="H25" s="19">
        <v>5.361</v>
      </c>
      <c r="I25" s="19">
        <v>5.7113</v>
      </c>
      <c r="J25" s="19">
        <v>6.1243</v>
      </c>
      <c r="L25" s="2">
        <v>500</v>
      </c>
      <c r="M25" s="19">
        <v>3.6079</v>
      </c>
      <c r="N25" s="19">
        <v>4.1892</v>
      </c>
      <c r="O25" s="19">
        <v>8.866</v>
      </c>
      <c r="P25" s="19">
        <v>9.8404</v>
      </c>
      <c r="Q25" s="19">
        <v>13.8653</v>
      </c>
      <c r="R25" s="26">
        <v>17.4777</v>
      </c>
      <c r="S25" s="26">
        <v>18.5172</v>
      </c>
      <c r="T25" s="26">
        <v>17.6672</v>
      </c>
      <c r="U25" s="26">
        <v>16.4031</v>
      </c>
      <c r="W25" s="2">
        <v>10</v>
      </c>
      <c r="X25" s="19">
        <v>2.83</v>
      </c>
      <c r="Y25" s="19">
        <v>3.3655</v>
      </c>
      <c r="Z25" s="19">
        <v>4.4292</v>
      </c>
      <c r="AA25" s="19">
        <v>5.2672</v>
      </c>
      <c r="AB25" s="19">
        <v>6.2638</v>
      </c>
      <c r="AC25" s="19">
        <v>7.449</v>
      </c>
      <c r="AD25" s="19">
        <v>8.2437</v>
      </c>
      <c r="AE25" s="19">
        <v>8.8584</v>
      </c>
      <c r="AF25" s="19">
        <v>9.3666</v>
      </c>
    </row>
    <row r="26" spans="1:32" ht="12.75">
      <c r="A26" s="5" t="s">
        <v>39</v>
      </c>
      <c r="B26" s="19">
        <v>0.2654</v>
      </c>
      <c r="C26" s="19">
        <v>0.4562</v>
      </c>
      <c r="D26" s="19">
        <v>1.5468</v>
      </c>
      <c r="E26" s="19">
        <v>2.2783</v>
      </c>
      <c r="F26" s="19">
        <v>2.6522</v>
      </c>
      <c r="G26" s="19">
        <v>3.9401</v>
      </c>
      <c r="H26" s="19">
        <v>5.1007</v>
      </c>
      <c r="I26" s="19">
        <v>5.1752</v>
      </c>
      <c r="J26" s="19">
        <v>5.367</v>
      </c>
      <c r="L26" s="2">
        <v>200</v>
      </c>
      <c r="M26" s="19">
        <v>3.3618</v>
      </c>
      <c r="N26" s="19">
        <v>4.0348</v>
      </c>
      <c r="O26" s="19">
        <v>7.7757</v>
      </c>
      <c r="P26" s="19">
        <v>8.7126</v>
      </c>
      <c r="Q26" s="19">
        <v>11.5369</v>
      </c>
      <c r="R26" s="26">
        <v>14.5312</v>
      </c>
      <c r="S26" s="26">
        <v>15.6842</v>
      </c>
      <c r="T26" s="26">
        <v>15.3451</v>
      </c>
      <c r="U26" s="26">
        <v>14.7419</v>
      </c>
      <c r="W26" s="2">
        <v>5</v>
      </c>
      <c r="X26" s="19">
        <v>2.5475</v>
      </c>
      <c r="Y26" s="19">
        <v>2.9309</v>
      </c>
      <c r="Z26" s="19">
        <v>3.7428</v>
      </c>
      <c r="AA26" s="19">
        <v>4.398</v>
      </c>
      <c r="AB26" s="19">
        <v>5.1807</v>
      </c>
      <c r="AC26" s="19">
        <v>6.1105</v>
      </c>
      <c r="AD26" s="19">
        <v>6.7321</v>
      </c>
      <c r="AE26" s="19">
        <v>7.2118</v>
      </c>
      <c r="AF26" s="19">
        <v>7.6076</v>
      </c>
    </row>
    <row r="27" spans="1:32" ht="12.75">
      <c r="A27" s="5" t="s">
        <v>40</v>
      </c>
      <c r="B27" s="19">
        <v>0.16</v>
      </c>
      <c r="C27" s="19">
        <v>0.04</v>
      </c>
      <c r="D27" s="19">
        <v>1.8</v>
      </c>
      <c r="E27" s="19">
        <v>2.18</v>
      </c>
      <c r="F27" s="19">
        <v>1.67</v>
      </c>
      <c r="G27" s="19">
        <v>1.08</v>
      </c>
      <c r="H27" s="19">
        <v>1.06</v>
      </c>
      <c r="I27" s="19">
        <v>0.86</v>
      </c>
      <c r="J27" s="19">
        <v>0.63</v>
      </c>
      <c r="L27" s="2">
        <v>100</v>
      </c>
      <c r="M27" s="19">
        <v>3.1616</v>
      </c>
      <c r="N27" s="19">
        <v>3.8933</v>
      </c>
      <c r="O27" s="19">
        <v>6.9889</v>
      </c>
      <c r="P27" s="19">
        <v>7.8835</v>
      </c>
      <c r="Q27" s="19">
        <v>9.9938</v>
      </c>
      <c r="R27" s="26">
        <v>12.5687</v>
      </c>
      <c r="S27" s="26">
        <v>13.7367</v>
      </c>
      <c r="T27" s="26">
        <v>13.687</v>
      </c>
      <c r="U27" s="26">
        <v>13.4798</v>
      </c>
      <c r="W27" s="2">
        <v>3</v>
      </c>
      <c r="X27" s="19">
        <v>2.3214</v>
      </c>
      <c r="Y27" s="19">
        <v>2.6046</v>
      </c>
      <c r="Z27" s="19">
        <v>3.2672</v>
      </c>
      <c r="AA27" s="19">
        <v>3.8329</v>
      </c>
      <c r="AB27" s="19">
        <v>4.526</v>
      </c>
      <c r="AC27" s="19">
        <v>5.3629</v>
      </c>
      <c r="AD27" s="19">
        <v>5.9278</v>
      </c>
      <c r="AE27" s="19">
        <v>6.366</v>
      </c>
      <c r="AF27" s="19">
        <v>6.7287</v>
      </c>
    </row>
    <row r="28" spans="1:32" ht="12.75">
      <c r="A28" s="5" t="s">
        <v>41</v>
      </c>
      <c r="B28" s="19">
        <v>1.703</v>
      </c>
      <c r="C28" s="19">
        <v>2.3083</v>
      </c>
      <c r="D28" s="19">
        <v>3.081</v>
      </c>
      <c r="E28" s="19">
        <v>3.5277</v>
      </c>
      <c r="F28" s="19">
        <v>4.013</v>
      </c>
      <c r="G28" s="19">
        <v>4.8567</v>
      </c>
      <c r="H28" s="19">
        <v>5.361</v>
      </c>
      <c r="I28" s="19">
        <v>5.7113</v>
      </c>
      <c r="J28" s="19">
        <v>6.1243</v>
      </c>
      <c r="L28" s="2">
        <v>50</v>
      </c>
      <c r="M28" s="19">
        <v>2.9482</v>
      </c>
      <c r="N28" s="19">
        <v>3.7258</v>
      </c>
      <c r="O28" s="19">
        <v>6.2319</v>
      </c>
      <c r="P28" s="19">
        <v>7.0732</v>
      </c>
      <c r="Q28" s="19">
        <v>8.6141</v>
      </c>
      <c r="R28" s="19">
        <v>10.8066</v>
      </c>
      <c r="S28" s="22">
        <v>11.9398</v>
      </c>
      <c r="T28" s="22">
        <v>12.1063</v>
      </c>
      <c r="U28" s="22">
        <v>12.2104</v>
      </c>
      <c r="W28" s="2">
        <v>2</v>
      </c>
      <c r="X28" s="19">
        <v>2.0425</v>
      </c>
      <c r="Y28" s="19">
        <v>2.2558</v>
      </c>
      <c r="Z28" s="19">
        <v>2.7709</v>
      </c>
      <c r="AA28" s="19">
        <v>3.2173</v>
      </c>
      <c r="AB28" s="19">
        <v>3.7657</v>
      </c>
      <c r="AC28" s="19">
        <v>4.4268</v>
      </c>
      <c r="AD28" s="19">
        <v>4.8716</v>
      </c>
      <c r="AE28" s="19">
        <v>5.2158</v>
      </c>
      <c r="AF28" s="19">
        <v>5.5002</v>
      </c>
    </row>
    <row r="29" spans="1:32" ht="12.75">
      <c r="A29" s="5" t="s">
        <v>42</v>
      </c>
      <c r="B29" s="19">
        <v>0.2852</v>
      </c>
      <c r="C29" s="19">
        <v>0.3807</v>
      </c>
      <c r="D29" s="19">
        <v>0.616</v>
      </c>
      <c r="E29" s="19">
        <v>0.71</v>
      </c>
      <c r="F29" s="19">
        <v>0.8084</v>
      </c>
      <c r="G29" s="19">
        <v>1.0516</v>
      </c>
      <c r="H29" s="19">
        <v>1.2089</v>
      </c>
      <c r="I29" s="19">
        <v>1.2332</v>
      </c>
      <c r="J29" s="19">
        <v>1.2729</v>
      </c>
      <c r="L29" s="2">
        <v>25</v>
      </c>
      <c r="M29" s="19">
        <v>2.7195</v>
      </c>
      <c r="N29" s="19">
        <v>3.5267</v>
      </c>
      <c r="O29" s="19">
        <v>5.501</v>
      </c>
      <c r="P29" s="19">
        <v>6.2782</v>
      </c>
      <c r="Q29" s="19">
        <v>7.3767</v>
      </c>
      <c r="R29" s="19">
        <v>9.2195</v>
      </c>
      <c r="S29" s="19">
        <v>10.2764</v>
      </c>
      <c r="T29" s="19">
        <v>10.5941</v>
      </c>
      <c r="U29" s="19">
        <v>10.9288</v>
      </c>
      <c r="W29" s="2" t="s">
        <v>61</v>
      </c>
      <c r="X29" s="6">
        <v>3.108</v>
      </c>
      <c r="Y29" s="6">
        <v>3.989</v>
      </c>
      <c r="Z29" s="6">
        <v>8.068</v>
      </c>
      <c r="AA29" s="6">
        <v>9.903</v>
      </c>
      <c r="AB29" s="6">
        <v>9.952</v>
      </c>
      <c r="AC29" s="6">
        <v>9.986</v>
      </c>
      <c r="AD29" s="6">
        <v>11.981</v>
      </c>
      <c r="AE29" s="6">
        <v>11.976</v>
      </c>
      <c r="AF29" s="6">
        <v>11.972</v>
      </c>
    </row>
    <row r="30" spans="1:21" ht="12.75">
      <c r="A30" s="5" t="s">
        <v>43</v>
      </c>
      <c r="B30" s="19">
        <v>0.1674</v>
      </c>
      <c r="C30" s="19">
        <v>0.1649</v>
      </c>
      <c r="D30" s="19">
        <v>0.1999</v>
      </c>
      <c r="E30" s="19">
        <v>0.2013</v>
      </c>
      <c r="F30" s="19">
        <v>0.2014</v>
      </c>
      <c r="G30" s="19">
        <v>0.2165</v>
      </c>
      <c r="H30" s="19">
        <v>0.2255</v>
      </c>
      <c r="I30" s="19">
        <v>0.2159</v>
      </c>
      <c r="J30" s="19">
        <v>0.2078</v>
      </c>
      <c r="L30" s="2">
        <v>10</v>
      </c>
      <c r="M30" s="19">
        <v>2.3882</v>
      </c>
      <c r="N30" s="19">
        <v>3.2</v>
      </c>
      <c r="O30" s="19">
        <v>4.5639</v>
      </c>
      <c r="P30" s="19">
        <v>5.2396</v>
      </c>
      <c r="Q30" s="19">
        <v>5.9216</v>
      </c>
      <c r="R30" s="19">
        <v>7.3438</v>
      </c>
      <c r="S30" s="19">
        <v>8.2465</v>
      </c>
      <c r="T30" s="19">
        <v>8.6761</v>
      </c>
      <c r="U30" s="19">
        <v>9.197</v>
      </c>
    </row>
    <row r="31" spans="1:21" ht="12.75">
      <c r="A31" s="5" t="s">
        <v>44</v>
      </c>
      <c r="B31" s="19">
        <v>0.1153</v>
      </c>
      <c r="C31" s="19">
        <v>0.0271</v>
      </c>
      <c r="D31" s="19">
        <v>0.2093</v>
      </c>
      <c r="E31" s="19">
        <v>0.1944</v>
      </c>
      <c r="F31" s="19">
        <v>0.2806</v>
      </c>
      <c r="G31" s="19">
        <v>0.2763</v>
      </c>
      <c r="H31" s="19">
        <v>0.2495</v>
      </c>
      <c r="I31" s="19">
        <v>0.218</v>
      </c>
      <c r="J31" s="19">
        <v>0.168</v>
      </c>
      <c r="L31" s="2">
        <v>5</v>
      </c>
      <c r="M31" s="19">
        <v>2.1058</v>
      </c>
      <c r="N31" s="19">
        <v>2.8842</v>
      </c>
      <c r="O31" s="19">
        <v>3.8595</v>
      </c>
      <c r="P31" s="19">
        <v>4.4437</v>
      </c>
      <c r="Q31" s="19">
        <v>4.9217</v>
      </c>
      <c r="R31" s="19">
        <v>6.0482</v>
      </c>
      <c r="S31" s="19">
        <v>6.7969</v>
      </c>
      <c r="T31" s="19">
        <v>7.2504</v>
      </c>
      <c r="U31" s="19">
        <v>7.8228</v>
      </c>
    </row>
    <row r="32" spans="1:21" ht="12.75">
      <c r="A32" s="5" t="s">
        <v>45</v>
      </c>
      <c r="B32" s="19">
        <v>0.1746</v>
      </c>
      <c r="C32" s="19">
        <v>0.1713</v>
      </c>
      <c r="D32" s="19">
        <v>0.2841</v>
      </c>
      <c r="E32" s="19">
        <v>0.3725</v>
      </c>
      <c r="F32" s="19">
        <v>0.3411</v>
      </c>
      <c r="G32" s="19">
        <v>0.2308</v>
      </c>
      <c r="H32" s="19">
        <v>0.2276</v>
      </c>
      <c r="I32" s="19">
        <v>0.2215</v>
      </c>
      <c r="J32" s="19">
        <v>0.2295</v>
      </c>
      <c r="L32" s="2">
        <v>3</v>
      </c>
      <c r="M32" s="19">
        <v>1.8674</v>
      </c>
      <c r="N32" s="19">
        <v>2.5895</v>
      </c>
      <c r="O32" s="19">
        <v>3.3215</v>
      </c>
      <c r="P32" s="19">
        <v>3.8262</v>
      </c>
      <c r="Q32" s="19">
        <v>4.2103</v>
      </c>
      <c r="R32" s="19">
        <v>5.1225</v>
      </c>
      <c r="S32" s="19">
        <v>5.7335</v>
      </c>
      <c r="T32" s="19">
        <v>6.1709</v>
      </c>
      <c r="U32" s="19">
        <v>6.727</v>
      </c>
    </row>
    <row r="33" spans="1:21" ht="12.75">
      <c r="A33" s="5" t="s">
        <v>46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1.6425</v>
      </c>
      <c r="N33" s="19">
        <v>2.2871</v>
      </c>
      <c r="O33" s="19">
        <v>2.8547</v>
      </c>
      <c r="P33" s="19">
        <v>3.2837</v>
      </c>
      <c r="Q33" s="19">
        <v>3.6288</v>
      </c>
      <c r="R33" s="19">
        <v>4.3634</v>
      </c>
      <c r="S33" s="19">
        <v>4.8419</v>
      </c>
      <c r="T33" s="19">
        <v>5.2415</v>
      </c>
      <c r="U33" s="19">
        <v>5.7414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50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4.1219</v>
      </c>
      <c r="N43" s="19">
        <v>4.4678</v>
      </c>
      <c r="O43" s="19">
        <v>9.0541</v>
      </c>
      <c r="P43" s="19">
        <v>9.9437</v>
      </c>
      <c r="Q43" s="19">
        <v>13.9377</v>
      </c>
      <c r="R43" s="26">
        <v>17.5232</v>
      </c>
      <c r="S43" s="26">
        <v>18.5494</v>
      </c>
      <c r="T43" s="26">
        <v>17.6902</v>
      </c>
      <c r="U43" s="26">
        <v>16.4201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3.8407</v>
      </c>
      <c r="N44" s="19">
        <v>4.3031</v>
      </c>
      <c r="O44" s="19">
        <v>7.9407</v>
      </c>
      <c r="P44" s="19">
        <v>8.8041</v>
      </c>
      <c r="Q44" s="19">
        <v>11.5972</v>
      </c>
      <c r="R44" s="26">
        <v>14.569</v>
      </c>
      <c r="S44" s="26">
        <v>15.7114</v>
      </c>
      <c r="T44" s="26">
        <v>15.3651</v>
      </c>
      <c r="U44" s="26">
        <v>14.7573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3.6121</v>
      </c>
      <c r="N45" s="19">
        <v>4.1522</v>
      </c>
      <c r="O45" s="19">
        <v>7.1372</v>
      </c>
      <c r="P45" s="19">
        <v>7.9663</v>
      </c>
      <c r="Q45" s="19">
        <v>10.046</v>
      </c>
      <c r="R45" s="26">
        <v>12.6015</v>
      </c>
      <c r="S45" s="26">
        <v>13.7605</v>
      </c>
      <c r="T45" s="26">
        <v>13.7048</v>
      </c>
      <c r="U45" s="26">
        <v>13.4938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3.3682</v>
      </c>
      <c r="N46" s="19">
        <v>3.9736</v>
      </c>
      <c r="O46" s="19">
        <v>6.3641</v>
      </c>
      <c r="P46" s="19">
        <v>7.1474</v>
      </c>
      <c r="Q46" s="19">
        <v>8.6591</v>
      </c>
      <c r="R46" s="19">
        <v>10.8348</v>
      </c>
      <c r="S46" s="19">
        <v>11.9605</v>
      </c>
      <c r="T46" s="19">
        <v>12.122</v>
      </c>
      <c r="U46" s="19">
        <v>12.2231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3.1069</v>
      </c>
      <c r="N47" s="19">
        <v>3.7612</v>
      </c>
      <c r="O47" s="19">
        <v>5.6178</v>
      </c>
      <c r="P47" s="19">
        <v>6.3441</v>
      </c>
      <c r="Q47" s="19">
        <v>7.4153</v>
      </c>
      <c r="R47" s="19">
        <v>9.2435</v>
      </c>
      <c r="S47" s="19">
        <v>10.2942</v>
      </c>
      <c r="T47" s="19">
        <v>10.6079</v>
      </c>
      <c r="U47" s="19">
        <v>10.9402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2.7284</v>
      </c>
      <c r="N48" s="19">
        <v>3.4128</v>
      </c>
      <c r="O48" s="19">
        <v>4.6608</v>
      </c>
      <c r="P48" s="19">
        <v>5.2946</v>
      </c>
      <c r="Q48" s="19">
        <v>5.9526</v>
      </c>
      <c r="R48" s="19">
        <v>7.3629</v>
      </c>
      <c r="S48" s="19">
        <v>8.2608</v>
      </c>
      <c r="T48" s="19">
        <v>8.6873</v>
      </c>
      <c r="U48" s="19">
        <v>9.2066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2.4058</v>
      </c>
      <c r="N49" s="19">
        <v>3.0759</v>
      </c>
      <c r="O49" s="19">
        <v>3.9415</v>
      </c>
      <c r="P49" s="19">
        <v>4.4903</v>
      </c>
      <c r="Q49" s="19">
        <v>4.9474</v>
      </c>
      <c r="R49" s="19">
        <v>6.0639</v>
      </c>
      <c r="S49" s="19">
        <v>6.8087</v>
      </c>
      <c r="T49" s="19">
        <v>7.2598</v>
      </c>
      <c r="U49" s="19">
        <v>7.831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2.1334</v>
      </c>
      <c r="N50" s="19">
        <v>2.7617</v>
      </c>
      <c r="O50" s="19">
        <v>3.392</v>
      </c>
      <c r="P50" s="19">
        <v>3.8664</v>
      </c>
      <c r="Q50" s="19">
        <v>4.2322</v>
      </c>
      <c r="R50" s="19">
        <v>5.1358</v>
      </c>
      <c r="S50" s="19">
        <v>5.7434</v>
      </c>
      <c r="T50" s="19">
        <v>6.179</v>
      </c>
      <c r="U50" s="19">
        <v>6.734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1.8765</v>
      </c>
      <c r="N51" s="19">
        <v>2.4392</v>
      </c>
      <c r="O51" s="19">
        <v>2.9153</v>
      </c>
      <c r="P51" s="19">
        <v>3.3181</v>
      </c>
      <c r="Q51" s="19">
        <v>3.6478</v>
      </c>
      <c r="R51" s="19">
        <v>4.3748</v>
      </c>
      <c r="S51" s="19">
        <v>4.8503</v>
      </c>
      <c r="T51" s="19">
        <v>5.2483</v>
      </c>
      <c r="U51" s="19">
        <v>5.7474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D27" sqref="D2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2</v>
      </c>
      <c r="C7" s="6">
        <v>2</v>
      </c>
      <c r="D7" s="6">
        <v>5</v>
      </c>
      <c r="E7" s="6">
        <v>4</v>
      </c>
      <c r="F7" s="6">
        <v>1</v>
      </c>
      <c r="G7" s="6">
        <v>2</v>
      </c>
      <c r="H7" s="6">
        <v>2</v>
      </c>
      <c r="I7" s="6">
        <v>1</v>
      </c>
      <c r="J7" s="6">
        <v>1</v>
      </c>
      <c r="K7" s="20">
        <f aca="true" t="shared" si="0" ref="K7:K17">AVERAGE(B7:J7)</f>
        <v>2.2222222222222223</v>
      </c>
    </row>
    <row r="8" spans="1:11" ht="12.75">
      <c r="A8" s="2">
        <v>3</v>
      </c>
      <c r="B8" s="6">
        <v>2</v>
      </c>
      <c r="C8" s="6">
        <v>1</v>
      </c>
      <c r="D8" s="6">
        <v>1</v>
      </c>
      <c r="E8" s="6">
        <v>1</v>
      </c>
      <c r="F8" s="6">
        <v>3</v>
      </c>
      <c r="G8" s="6">
        <v>2</v>
      </c>
      <c r="H8" s="6">
        <v>2</v>
      </c>
      <c r="I8" s="6">
        <v>2</v>
      </c>
      <c r="J8" s="6">
        <v>2</v>
      </c>
      <c r="K8" s="20">
        <f t="shared" si="0"/>
        <v>1.7777777777777777</v>
      </c>
    </row>
    <row r="9" spans="1:11" ht="12.75">
      <c r="A9" s="2">
        <v>4</v>
      </c>
      <c r="B9" s="6">
        <v>0</v>
      </c>
      <c r="C9" s="6">
        <v>1</v>
      </c>
      <c r="D9" s="6">
        <v>2</v>
      </c>
      <c r="E9" s="6">
        <v>1</v>
      </c>
      <c r="F9" s="6">
        <v>2</v>
      </c>
      <c r="G9" s="6">
        <v>2</v>
      </c>
      <c r="H9" s="6">
        <v>4</v>
      </c>
      <c r="I9" s="6">
        <v>2</v>
      </c>
      <c r="J9" s="6">
        <v>3</v>
      </c>
      <c r="K9" s="20">
        <f t="shared" si="0"/>
        <v>1.8888888888888888</v>
      </c>
    </row>
    <row r="10" spans="1:11" ht="12.75">
      <c r="A10" s="2">
        <v>5</v>
      </c>
      <c r="B10" s="6">
        <v>1</v>
      </c>
      <c r="C10" s="6">
        <v>3</v>
      </c>
      <c r="D10" s="6">
        <v>3</v>
      </c>
      <c r="E10" s="6">
        <v>5</v>
      </c>
      <c r="F10" s="6">
        <v>4</v>
      </c>
      <c r="G10" s="6">
        <v>4</v>
      </c>
      <c r="H10" s="6">
        <v>5</v>
      </c>
      <c r="I10" s="6">
        <v>4</v>
      </c>
      <c r="J10" s="6">
        <v>4</v>
      </c>
      <c r="K10" s="20">
        <f t="shared" si="0"/>
        <v>3.6666666666666665</v>
      </c>
    </row>
    <row r="11" spans="1:11" ht="12.75">
      <c r="A11" s="2">
        <v>6</v>
      </c>
      <c r="B11" s="6">
        <v>4</v>
      </c>
      <c r="C11" s="6">
        <v>3</v>
      </c>
      <c r="D11" s="6">
        <v>2</v>
      </c>
      <c r="E11" s="6">
        <v>3</v>
      </c>
      <c r="F11" s="6">
        <v>3</v>
      </c>
      <c r="G11" s="6">
        <v>2</v>
      </c>
      <c r="H11" s="6">
        <v>1</v>
      </c>
      <c r="I11" s="6">
        <v>1</v>
      </c>
      <c r="J11" s="6">
        <v>2</v>
      </c>
      <c r="K11" s="20">
        <f t="shared" si="0"/>
        <v>2.3333333333333335</v>
      </c>
    </row>
    <row r="12" spans="1:11" ht="12.75">
      <c r="A12" s="2">
        <v>7</v>
      </c>
      <c r="B12" s="6">
        <v>6</v>
      </c>
      <c r="C12" s="6">
        <v>6</v>
      </c>
      <c r="D12" s="6">
        <v>4</v>
      </c>
      <c r="E12" s="6">
        <v>4</v>
      </c>
      <c r="F12" s="6">
        <v>2</v>
      </c>
      <c r="G12" s="6">
        <v>5</v>
      </c>
      <c r="H12" s="6">
        <v>4</v>
      </c>
      <c r="I12" s="6">
        <v>4</v>
      </c>
      <c r="J12" s="6">
        <v>5</v>
      </c>
      <c r="K12" s="20">
        <f t="shared" si="0"/>
        <v>4.444444444444445</v>
      </c>
    </row>
    <row r="13" spans="1:11" ht="12.75">
      <c r="A13" s="2">
        <v>8</v>
      </c>
      <c r="B13" s="6">
        <v>7</v>
      </c>
      <c r="C13" s="6">
        <v>8</v>
      </c>
      <c r="D13" s="6">
        <v>6</v>
      </c>
      <c r="E13" s="6">
        <v>5</v>
      </c>
      <c r="F13" s="6">
        <v>5</v>
      </c>
      <c r="G13" s="6">
        <v>6</v>
      </c>
      <c r="H13" s="6">
        <v>8</v>
      </c>
      <c r="I13" s="6">
        <v>8</v>
      </c>
      <c r="J13" s="6">
        <v>7</v>
      </c>
      <c r="K13" s="20">
        <f t="shared" si="0"/>
        <v>6.666666666666667</v>
      </c>
    </row>
    <row r="14" spans="1:11" ht="12.75">
      <c r="A14" s="2">
        <v>9</v>
      </c>
      <c r="B14" s="6">
        <v>7</v>
      </c>
      <c r="C14" s="6">
        <v>5</v>
      </c>
      <c r="D14" s="6">
        <v>6</v>
      </c>
      <c r="E14" s="6">
        <v>6</v>
      </c>
      <c r="F14" s="6">
        <v>6</v>
      </c>
      <c r="G14" s="6">
        <v>4</v>
      </c>
      <c r="H14" s="6">
        <v>3</v>
      </c>
      <c r="I14" s="6">
        <v>6</v>
      </c>
      <c r="J14" s="6">
        <v>5</v>
      </c>
      <c r="K14" s="20">
        <f t="shared" si="0"/>
        <v>5.333333333333333</v>
      </c>
    </row>
    <row r="15" spans="1:11" ht="12.75">
      <c r="A15" s="2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20">
        <f t="shared" si="0"/>
        <v>0.1111111111111111</v>
      </c>
    </row>
    <row r="16" spans="1:11" ht="12.75">
      <c r="A16" s="2">
        <v>11</v>
      </c>
      <c r="B16" s="6">
        <v>1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0.5555555555555556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3</v>
      </c>
      <c r="G17" s="6">
        <v>2</v>
      </c>
      <c r="H17" s="6">
        <v>1</v>
      </c>
      <c r="I17" s="6">
        <v>2</v>
      </c>
      <c r="J17" s="6">
        <v>1</v>
      </c>
      <c r="K17" s="20">
        <f t="shared" si="0"/>
        <v>1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34</v>
      </c>
      <c r="B26" s="18" t="s">
        <v>36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35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</row>
    <row r="3" spans="2:9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</row>
    <row r="4" s="2" customFormat="1" ht="12.75"/>
    <row r="5" spans="1:9" s="4" customFormat="1" ht="12.75">
      <c r="A5" s="4">
        <v>3543</v>
      </c>
      <c r="B5" s="10">
        <v>29892.375</v>
      </c>
      <c r="C5" s="10">
        <v>29892.416666666668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</row>
    <row r="6" spans="1:9" s="4" customFormat="1" ht="12.75">
      <c r="A6" s="4">
        <v>3543</v>
      </c>
      <c r="B6" s="10">
        <v>29920.958333333332</v>
      </c>
      <c r="C6" s="10">
        <v>29921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60</v>
      </c>
    </row>
    <row r="7" spans="1:9" s="4" customFormat="1" ht="12.75">
      <c r="A7" s="4">
        <v>3543</v>
      </c>
      <c r="B7" s="10">
        <v>29921</v>
      </c>
      <c r="C7" s="10">
        <v>29921.041666666668</v>
      </c>
      <c r="D7" s="4">
        <v>0</v>
      </c>
      <c r="E7" s="4">
        <v>0</v>
      </c>
      <c r="F7" s="4">
        <v>60</v>
      </c>
      <c r="G7" s="4">
        <v>0</v>
      </c>
      <c r="H7" s="4">
        <v>2</v>
      </c>
      <c r="I7" s="4" t="s">
        <v>59</v>
      </c>
    </row>
    <row r="8" spans="1:9" s="4" customFormat="1" ht="12.75">
      <c r="A8" s="4">
        <v>3543</v>
      </c>
      <c r="B8" s="10">
        <v>29927.5</v>
      </c>
      <c r="C8" s="10">
        <v>29927.541666666668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</row>
    <row r="9" spans="2:3" s="4" customFormat="1" ht="12.75">
      <c r="B9" s="10"/>
      <c r="C9" s="10"/>
    </row>
    <row r="10" spans="1:3" s="4" customFormat="1" ht="12.75">
      <c r="A10" s="3" t="s">
        <v>27</v>
      </c>
      <c r="B10" s="10"/>
      <c r="C10" s="10"/>
    </row>
    <row r="11" spans="1:3" s="4" customFormat="1" ht="12.75">
      <c r="A11" s="3" t="s">
        <v>28</v>
      </c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7" ht="12.75">
      <c r="C27" s="11"/>
    </row>
    <row r="29" s="2" customFormat="1" ht="12.75"/>
    <row r="30" s="2" customFormat="1" ht="12.75"/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2007-08-06T23:44:22Z</cp:lastPrinted>
  <dcterms:created xsi:type="dcterms:W3CDTF">2007-05-29T16:53:57Z</dcterms:created>
  <dcterms:modified xsi:type="dcterms:W3CDTF">2007-08-20T23:35:24Z</dcterms:modified>
  <cp:category/>
  <cp:version/>
  <cp:contentType/>
  <cp:contentStatus/>
</cp:coreProperties>
</file>