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Samples'!$A$2:$I$31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<sst xmlns="http://schemas.openxmlformats.org/spreadsheetml/2006/main" count="110" uniqueCount="63">
  <si>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</si>
  <si>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</si>
  <si>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</si>
  <si>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</si>
  <si>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</si>
  <si>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</si>
  <si>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</si>
  <si>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</si>
  <si>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</si>
  <si>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</si>
  <si>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</si>
  <si>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</si>
  <si>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</si>
  <si>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</si>
  <si>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</si>
  <si>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</si>
  <si>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</si>
  <si>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</si>
  <si>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</si>
  <si>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</si>
  <si>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</si>
  <si>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</si>
  <si>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</si>
  <si>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</si>
  <si>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</si>
  <si>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</si>
  <si>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</si>
  <si>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</si>
  <si>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</si>
  <si>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</si>
  <si>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</si>
  <si>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</si>
  <si>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</si>
  <si>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</si>
  <si>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</si>
  <si>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</si>
  <si>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</si>
  <si>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</si>
  <si>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</si>
  <si>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</si>
  <si>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</si>
  <si>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</si>
  <si>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</si>
  <si>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</si>
  <si>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</si>
  <si>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</si>
  <si>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</si>
  <si>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</si>
  <si>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</si>
  <si>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</si>
  <si>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</si>
  <si>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</si>
  <si>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</si>
  <si>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</si>
  <si>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</si>
  <si>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</si>
  <si>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</si>
  <si>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</si>
  <si>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</si>
  <si>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Avon Park  369</t>
  </si>
  <si>
    <t>Actual</t>
  </si>
  <si>
    <t>m</t>
  </si>
  <si>
    <t>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</si>
</sst>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GEV Prediction Curve Fit with Weiss for Avon Park (Site 369)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6161814"/>
        <c:axId val="35694279"/>
      </c:line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Avon Park (Site 369)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Avon Park (Site 369)                     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999114"/>
        <c:axId val="47338843"/>
      </c:bar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33</xdr:row>
      <xdr:rowOff>142875</xdr:rowOff>
    </xdr:from>
    <xdr:to>
      <xdr:col>31</xdr:col>
      <xdr:colOff>552450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15478125" y="5581650"/>
        <a:ext cx="47148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59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1942</v>
      </c>
      <c r="B6" s="1">
        <v>0</v>
      </c>
      <c r="C6" s="1">
        <v>0</v>
      </c>
      <c r="D6" s="23"/>
      <c r="E6" s="23"/>
      <c r="F6" s="23"/>
      <c r="G6" s="23"/>
    </row>
    <row r="7" spans="1:7" ht="12.75">
      <c r="A7" s="1">
        <v>1943</v>
      </c>
      <c r="B7" s="1">
        <v>0</v>
      </c>
      <c r="C7" s="1">
        <v>2</v>
      </c>
      <c r="D7" s="23"/>
      <c r="E7" s="23"/>
      <c r="F7" s="23"/>
      <c r="G7" s="23"/>
    </row>
    <row r="8" spans="1:9" ht="12.75">
      <c r="A8" s="1">
        <v>1944</v>
      </c>
      <c r="B8" s="1">
        <v>0</v>
      </c>
      <c r="C8" s="1">
        <v>1</v>
      </c>
      <c r="D8" s="23"/>
      <c r="E8" s="23"/>
      <c r="F8" s="23"/>
      <c r="G8" s="23"/>
      <c r="I8" s="14"/>
    </row>
    <row r="9" spans="1:7" ht="12.75">
      <c r="A9" s="1">
        <v>1945</v>
      </c>
      <c r="B9" s="1">
        <v>0</v>
      </c>
      <c r="C9" s="1">
        <v>0</v>
      </c>
      <c r="D9" s="23"/>
      <c r="E9" s="23"/>
      <c r="F9" s="23"/>
      <c r="G9" s="23"/>
    </row>
    <row r="10" spans="1:7" ht="12.75">
      <c r="A10" s="1">
        <v>1946</v>
      </c>
      <c r="B10" s="1">
        <v>0</v>
      </c>
      <c r="C10" s="1">
        <v>0</v>
      </c>
      <c r="D10" s="23"/>
      <c r="E10" s="23"/>
      <c r="F10" s="23"/>
      <c r="G10" s="23"/>
    </row>
    <row r="11" spans="1:7" ht="12.75">
      <c r="A11" s="1">
        <v>1947</v>
      </c>
      <c r="B11" s="1">
        <v>0</v>
      </c>
      <c r="C11" s="1">
        <v>0</v>
      </c>
      <c r="D11" s="23"/>
      <c r="E11" s="23"/>
      <c r="F11" s="23"/>
      <c r="G11" s="23"/>
    </row>
    <row r="12" spans="1:7" ht="12.75">
      <c r="A12" s="1">
        <v>1948</v>
      </c>
      <c r="B12" s="1">
        <v>0</v>
      </c>
      <c r="C12" s="1">
        <v>0</v>
      </c>
      <c r="D12" s="23"/>
      <c r="E12" s="23"/>
      <c r="F12" s="23"/>
      <c r="G12" s="23"/>
    </row>
    <row r="13" spans="1:7" ht="12.75">
      <c r="A13" s="1">
        <v>1949</v>
      </c>
      <c r="B13" s="1">
        <v>0</v>
      </c>
      <c r="C13" s="1">
        <v>0</v>
      </c>
      <c r="D13" s="23"/>
      <c r="E13" s="23"/>
      <c r="F13" s="23"/>
      <c r="G13" s="23"/>
    </row>
    <row r="14" spans="1:7" ht="12.75">
      <c r="A14" s="1">
        <v>1950</v>
      </c>
      <c r="B14" s="1">
        <v>0</v>
      </c>
      <c r="C14" s="1">
        <v>0</v>
      </c>
      <c r="D14" s="23"/>
      <c r="E14" s="23"/>
      <c r="F14" s="23"/>
      <c r="G14" s="23"/>
    </row>
    <row r="15" spans="1:7" ht="12.75">
      <c r="A15" s="1">
        <v>1951</v>
      </c>
      <c r="B15" s="1">
        <v>0</v>
      </c>
      <c r="C15" s="1">
        <v>0</v>
      </c>
      <c r="D15" s="23"/>
      <c r="E15" s="23"/>
      <c r="F15" s="23"/>
      <c r="G15" s="23"/>
    </row>
    <row r="16" spans="1:7" ht="12.75">
      <c r="A16" s="1">
        <v>1952</v>
      </c>
      <c r="B16" s="1">
        <v>0</v>
      </c>
      <c r="C16" s="1">
        <v>0</v>
      </c>
      <c r="D16" s="23"/>
      <c r="E16" s="23"/>
      <c r="F16" s="23"/>
      <c r="G16" s="23"/>
    </row>
    <row r="17" spans="1:7" ht="12.75">
      <c r="A17" s="1">
        <v>1953</v>
      </c>
      <c r="B17" s="1">
        <v>0</v>
      </c>
      <c r="C17" s="1">
        <v>0</v>
      </c>
      <c r="D17" s="23"/>
      <c r="E17" s="23"/>
      <c r="F17" s="23"/>
      <c r="G17" s="23"/>
    </row>
    <row r="18" spans="1:7" ht="12.75">
      <c r="A18" s="1">
        <v>1954</v>
      </c>
      <c r="B18" s="1">
        <v>0</v>
      </c>
      <c r="C18" s="1">
        <v>0</v>
      </c>
      <c r="D18" s="23"/>
      <c r="E18" s="23"/>
      <c r="F18" s="23"/>
      <c r="G18" s="23"/>
    </row>
    <row r="19" spans="1:7" ht="12.75">
      <c r="A19" s="1">
        <v>1955</v>
      </c>
      <c r="B19" s="1">
        <v>0</v>
      </c>
      <c r="C19" s="1">
        <v>0</v>
      </c>
      <c r="D19" s="23"/>
      <c r="E19" s="23"/>
      <c r="F19" s="23"/>
      <c r="G19" s="23"/>
    </row>
    <row r="20" spans="1:7" ht="12.75">
      <c r="A20" s="1">
        <v>1956</v>
      </c>
      <c r="B20" s="1">
        <v>0</v>
      </c>
      <c r="C20" s="1">
        <v>0</v>
      </c>
      <c r="D20" s="23"/>
      <c r="E20" s="23"/>
      <c r="F20" s="23"/>
      <c r="G20" s="23"/>
    </row>
    <row r="21" spans="1:7" ht="12.75">
      <c r="A21" s="1">
        <v>1957</v>
      </c>
      <c r="B21" s="1">
        <v>0</v>
      </c>
      <c r="C21" s="1">
        <v>0</v>
      </c>
      <c r="D21" s="23"/>
      <c r="E21" s="23"/>
      <c r="F21" s="23"/>
      <c r="G21" s="23"/>
    </row>
    <row r="22" spans="1:7" ht="12.75">
      <c r="A22" s="1">
        <v>1958</v>
      </c>
      <c r="B22" s="1">
        <v>0</v>
      </c>
      <c r="C22" s="1">
        <v>0</v>
      </c>
      <c r="D22" s="23"/>
      <c r="E22" s="23"/>
      <c r="F22" s="23"/>
      <c r="G22" s="23"/>
    </row>
    <row r="23" spans="1:7" ht="12.75">
      <c r="A23" s="1">
        <v>1959</v>
      </c>
      <c r="B23" s="1">
        <v>0</v>
      </c>
      <c r="C23" s="1">
        <v>0</v>
      </c>
      <c r="D23" s="23"/>
      <c r="E23" s="23"/>
      <c r="F23" s="23"/>
      <c r="G23" s="23"/>
    </row>
    <row r="24" spans="1:7" ht="12.75">
      <c r="A24" s="1">
        <v>1960</v>
      </c>
      <c r="B24" s="1">
        <v>0</v>
      </c>
      <c r="C24" s="1">
        <v>1</v>
      </c>
      <c r="D24" s="23"/>
      <c r="E24" s="23"/>
      <c r="F24" s="23"/>
      <c r="G24" s="23"/>
    </row>
    <row r="25" spans="1:7" ht="12.75">
      <c r="A25" s="1">
        <v>1961</v>
      </c>
      <c r="B25" s="1">
        <v>0</v>
      </c>
      <c r="C25" s="1">
        <v>5</v>
      </c>
      <c r="D25" s="23"/>
      <c r="E25" s="23"/>
      <c r="F25" s="23"/>
      <c r="G25" s="23"/>
    </row>
    <row r="26" spans="1:7" ht="12.75">
      <c r="A26" s="1">
        <v>1962</v>
      </c>
      <c r="B26" s="1">
        <v>1</v>
      </c>
      <c r="C26" s="1">
        <v>1</v>
      </c>
      <c r="D26" s="23"/>
      <c r="E26" s="23"/>
      <c r="F26" s="23"/>
      <c r="G26" s="23"/>
    </row>
    <row r="27" spans="1:7" ht="12.75">
      <c r="A27" s="1">
        <v>1963</v>
      </c>
      <c r="B27" s="1">
        <v>0</v>
      </c>
      <c r="C27" s="1">
        <v>3</v>
      </c>
      <c r="D27" s="23"/>
      <c r="E27" s="23"/>
      <c r="F27" s="23"/>
      <c r="G27" s="23"/>
    </row>
    <row r="28" spans="1:7" ht="12.75">
      <c r="A28" s="1">
        <v>1964</v>
      </c>
      <c r="B28" s="1">
        <v>0</v>
      </c>
      <c r="C28" s="1">
        <v>2</v>
      </c>
      <c r="D28" s="23"/>
      <c r="E28" s="23"/>
      <c r="F28" s="23"/>
      <c r="G28" s="23"/>
    </row>
    <row r="29" spans="1:7" ht="12.75">
      <c r="A29" s="1">
        <v>1965</v>
      </c>
      <c r="B29" s="1">
        <v>5</v>
      </c>
      <c r="C29" s="1">
        <v>4</v>
      </c>
      <c r="D29" s="23"/>
      <c r="E29" s="23"/>
      <c r="F29" s="23"/>
      <c r="G29" s="23"/>
    </row>
    <row r="30" spans="1:7" ht="12.75">
      <c r="A30" s="1">
        <v>1966</v>
      </c>
      <c r="B30" s="1">
        <v>1</v>
      </c>
      <c r="C30" s="1">
        <v>6</v>
      </c>
      <c r="D30" s="23"/>
      <c r="E30" s="23"/>
      <c r="F30" s="23"/>
      <c r="G30" s="23"/>
    </row>
    <row r="31" spans="1:7" ht="12.75">
      <c r="A31" s="25">
        <v>1967</v>
      </c>
      <c r="B31" s="25">
        <v>32</v>
      </c>
      <c r="C31" s="25">
        <v>7</v>
      </c>
      <c r="D31" s="23"/>
      <c r="E31" s="23"/>
      <c r="F31" s="23"/>
      <c r="G31" s="23"/>
    </row>
    <row r="32" spans="1:7" ht="12.75">
      <c r="A32" s="1">
        <v>1968</v>
      </c>
      <c r="B32" s="1">
        <v>2</v>
      </c>
      <c r="C32" s="1">
        <v>3</v>
      </c>
      <c r="D32" s="23"/>
      <c r="E32" s="23"/>
      <c r="F32" s="23"/>
      <c r="G32" s="23"/>
    </row>
    <row r="33" spans="1:7" ht="12.75">
      <c r="A33" s="1">
        <v>1969</v>
      </c>
      <c r="B33" s="1">
        <v>0</v>
      </c>
      <c r="C33" s="1">
        <v>2</v>
      </c>
      <c r="D33" s="23"/>
      <c r="E33" s="23"/>
      <c r="F33" s="23"/>
      <c r="G33" s="23"/>
    </row>
    <row r="34" spans="1:7" ht="12.75">
      <c r="A34" s="1">
        <v>1970</v>
      </c>
      <c r="B34" s="1">
        <v>1</v>
      </c>
      <c r="C34" s="1">
        <v>2</v>
      </c>
      <c r="D34" s="23"/>
      <c r="E34" s="23"/>
      <c r="F34" s="23"/>
      <c r="G34" s="23"/>
    </row>
    <row r="35" spans="1:7" ht="12.75">
      <c r="A35" s="1">
        <v>1971</v>
      </c>
      <c r="B35" s="1">
        <v>0</v>
      </c>
      <c r="C35" s="1">
        <v>1</v>
      </c>
      <c r="D35" s="23"/>
      <c r="E35" s="23"/>
      <c r="F35" s="23"/>
      <c r="G35" s="23"/>
    </row>
    <row r="36" spans="1:7" ht="12.75">
      <c r="A36" s="1">
        <v>1972</v>
      </c>
      <c r="B36" s="1">
        <v>0</v>
      </c>
      <c r="C36" s="1">
        <v>1</v>
      </c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1.89</v>
      </c>
      <c r="C5" s="6">
        <v>2.25</v>
      </c>
      <c r="D5" s="6">
        <v>3.78</v>
      </c>
      <c r="E5" s="6">
        <v>3.8</v>
      </c>
      <c r="F5" s="6">
        <v>4.06</v>
      </c>
      <c r="G5" s="6">
        <v>4.06</v>
      </c>
      <c r="H5" s="6">
        <v>4.06</v>
      </c>
      <c r="I5" s="6">
        <v>4.06</v>
      </c>
      <c r="J5" s="6">
        <v>4.07</v>
      </c>
    </row>
    <row r="6" spans="1:10" ht="12.75">
      <c r="A6" s="2">
        <v>1943</v>
      </c>
      <c r="B6" s="12">
        <v>2.36</v>
      </c>
      <c r="C6" s="12">
        <v>2.57</v>
      </c>
      <c r="D6" s="12">
        <v>2.71</v>
      </c>
      <c r="E6" s="12">
        <v>2.74</v>
      </c>
      <c r="F6" s="12">
        <v>3.25</v>
      </c>
      <c r="G6" s="12">
        <v>3.52</v>
      </c>
      <c r="H6" s="12">
        <v>3.93</v>
      </c>
      <c r="I6" s="12">
        <v>4.06</v>
      </c>
      <c r="J6" s="12">
        <v>4.19</v>
      </c>
    </row>
    <row r="7" spans="1:10" ht="12.75">
      <c r="A7" s="2">
        <v>1944</v>
      </c>
      <c r="B7" s="12">
        <v>2.67</v>
      </c>
      <c r="C7" s="12">
        <v>2.75</v>
      </c>
      <c r="D7" s="12">
        <v>2.81</v>
      </c>
      <c r="E7" s="12">
        <v>2.85</v>
      </c>
      <c r="F7" s="12">
        <v>2.85</v>
      </c>
      <c r="G7" s="12">
        <v>3.41</v>
      </c>
      <c r="H7" s="12">
        <v>3.84</v>
      </c>
      <c r="I7" s="12">
        <v>4.64</v>
      </c>
      <c r="J7" s="12">
        <v>4.64</v>
      </c>
    </row>
    <row r="8" spans="1:10" ht="12.75">
      <c r="A8" s="2">
        <v>1945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>
        <v>1946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>
        <v>1947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>
        <v>1948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>
        <v>1949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>
        <v>1950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>
        <v>1951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>
        <v>1952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>
        <v>1953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>
        <v>1954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>
        <v>1955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>
        <v>1956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>
        <v>1957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>
        <v>1958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>
        <v>1959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>
        <v>1960</v>
      </c>
      <c r="B23" s="12">
        <v>0.88</v>
      </c>
      <c r="C23" s="12">
        <v>1.28</v>
      </c>
      <c r="D23" s="12">
        <v>1.34</v>
      </c>
      <c r="E23" s="12">
        <v>1.34</v>
      </c>
      <c r="F23" s="12">
        <v>1.37</v>
      </c>
      <c r="G23" s="12">
        <v>1.37</v>
      </c>
      <c r="H23" s="12">
        <v>1.37</v>
      </c>
      <c r="I23" s="12">
        <v>1.41</v>
      </c>
      <c r="J23" s="12">
        <v>1.41</v>
      </c>
    </row>
    <row r="24" spans="1:10" ht="12.75">
      <c r="A24" s="2">
        <v>1961</v>
      </c>
      <c r="B24" s="12">
        <v>1.69</v>
      </c>
      <c r="C24" s="12">
        <v>1.77</v>
      </c>
      <c r="D24" s="12">
        <v>1.97</v>
      </c>
      <c r="E24" s="12">
        <v>1.98</v>
      </c>
      <c r="F24" s="12">
        <v>2.2</v>
      </c>
      <c r="G24" s="12">
        <v>3.02</v>
      </c>
      <c r="H24" s="12">
        <v>3.64</v>
      </c>
      <c r="I24" s="12">
        <v>4.22</v>
      </c>
      <c r="J24" s="12">
        <v>4.22</v>
      </c>
    </row>
    <row r="25" spans="1:10" ht="12.75">
      <c r="A25" s="2">
        <v>1962</v>
      </c>
      <c r="B25" s="12">
        <v>1.45</v>
      </c>
      <c r="C25" s="12">
        <v>1.5</v>
      </c>
      <c r="D25" s="12">
        <v>1.58</v>
      </c>
      <c r="E25" s="12">
        <v>2.1</v>
      </c>
      <c r="F25" s="12">
        <v>2.83</v>
      </c>
      <c r="G25" s="12">
        <v>3.06</v>
      </c>
      <c r="H25" s="12">
        <v>3.06</v>
      </c>
      <c r="I25" s="12">
        <v>3.96</v>
      </c>
      <c r="J25" s="12">
        <v>3.96</v>
      </c>
    </row>
    <row r="26" spans="1:10" ht="12.75">
      <c r="A26" s="2">
        <v>1963</v>
      </c>
      <c r="B26" s="12">
        <v>2.05</v>
      </c>
      <c r="C26" s="12">
        <v>3.44</v>
      </c>
      <c r="D26" s="12">
        <v>3.95</v>
      </c>
      <c r="E26" s="12">
        <v>3.96</v>
      </c>
      <c r="F26" s="12">
        <v>4</v>
      </c>
      <c r="G26" s="12">
        <v>4.15</v>
      </c>
      <c r="H26" s="12">
        <v>4.42</v>
      </c>
      <c r="I26" s="12">
        <v>4.81</v>
      </c>
      <c r="J26" s="12">
        <v>4.86</v>
      </c>
    </row>
    <row r="27" spans="1:10" ht="12.75">
      <c r="A27" s="2">
        <v>1964</v>
      </c>
      <c r="B27" s="12">
        <v>1.89</v>
      </c>
      <c r="C27" s="12">
        <v>2.58</v>
      </c>
      <c r="D27" s="12">
        <v>2.87</v>
      </c>
      <c r="E27" s="12">
        <v>2.87</v>
      </c>
      <c r="F27" s="12">
        <v>4.02</v>
      </c>
      <c r="G27" s="12">
        <v>4.39</v>
      </c>
      <c r="H27" s="12">
        <v>5.67</v>
      </c>
      <c r="I27" s="12">
        <v>7.06</v>
      </c>
      <c r="J27" s="12">
        <v>8.36</v>
      </c>
    </row>
    <row r="28" spans="1:10" ht="12.75">
      <c r="A28" s="2">
        <v>1965</v>
      </c>
      <c r="B28" s="12">
        <v>2.7</v>
      </c>
      <c r="C28" s="12">
        <v>5.2</v>
      </c>
      <c r="D28" s="12">
        <v>5.55</v>
      </c>
      <c r="E28" s="12">
        <v>5.55</v>
      </c>
      <c r="F28" s="12">
        <v>5.55</v>
      </c>
      <c r="G28" s="12">
        <v>5.55</v>
      </c>
      <c r="H28" s="12">
        <v>5.55</v>
      </c>
      <c r="I28" s="12">
        <v>5.68</v>
      </c>
      <c r="J28" s="12">
        <v>5.68</v>
      </c>
    </row>
    <row r="29" spans="1:10" ht="12.75">
      <c r="A29" s="2">
        <v>1966</v>
      </c>
      <c r="B29" s="12">
        <v>2.42</v>
      </c>
      <c r="C29" s="12">
        <v>2.77</v>
      </c>
      <c r="D29" s="12">
        <v>3.36</v>
      </c>
      <c r="E29" s="12">
        <v>4.15</v>
      </c>
      <c r="F29" s="12">
        <v>4.3</v>
      </c>
      <c r="G29" s="12">
        <v>4.38</v>
      </c>
      <c r="H29" s="12">
        <v>4.38</v>
      </c>
      <c r="I29" s="12">
        <v>4.38</v>
      </c>
      <c r="J29" s="12">
        <v>5.12</v>
      </c>
    </row>
    <row r="30" spans="1:10" ht="12.75">
      <c r="A30" s="2">
        <v>1967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>
        <v>1968</v>
      </c>
      <c r="B31" s="12">
        <v>3.17</v>
      </c>
      <c r="C31" s="12">
        <v>3.78</v>
      </c>
      <c r="D31" s="12">
        <v>3.99</v>
      </c>
      <c r="E31" s="12">
        <v>4.48</v>
      </c>
      <c r="F31" s="12">
        <v>6.01</v>
      </c>
      <c r="G31" s="12">
        <v>7.2</v>
      </c>
      <c r="H31" s="12">
        <v>7.68</v>
      </c>
      <c r="I31" s="12">
        <v>7.7</v>
      </c>
      <c r="J31" s="12">
        <v>8.16</v>
      </c>
    </row>
    <row r="32" spans="1:10" ht="12.75">
      <c r="A32" s="2">
        <v>1969</v>
      </c>
      <c r="B32" s="12">
        <v>2.45</v>
      </c>
      <c r="C32" s="12">
        <v>2.67</v>
      </c>
      <c r="D32" s="12">
        <v>2.91</v>
      </c>
      <c r="E32" s="12">
        <v>3.34</v>
      </c>
      <c r="F32" s="12">
        <v>3.34</v>
      </c>
      <c r="G32" s="12">
        <v>4.09</v>
      </c>
      <c r="H32" s="12">
        <v>4.09</v>
      </c>
      <c r="I32" s="12">
        <v>4.09</v>
      </c>
      <c r="J32" s="12">
        <v>5.11</v>
      </c>
    </row>
    <row r="33" spans="1:10" ht="12.75">
      <c r="A33" s="2">
        <v>1970</v>
      </c>
      <c r="B33" s="12">
        <v>1.56</v>
      </c>
      <c r="C33" s="12">
        <v>1.78</v>
      </c>
      <c r="D33" s="12">
        <v>2.24</v>
      </c>
      <c r="E33" s="12">
        <v>2.24</v>
      </c>
      <c r="F33" s="12">
        <v>2.34</v>
      </c>
      <c r="G33" s="12">
        <v>2.71</v>
      </c>
      <c r="H33" s="12">
        <v>3.93</v>
      </c>
      <c r="I33" s="12">
        <v>4.83</v>
      </c>
      <c r="J33" s="12">
        <v>4.83</v>
      </c>
    </row>
    <row r="34" spans="1:10" ht="12.75">
      <c r="A34" s="2">
        <v>1971</v>
      </c>
      <c r="B34" s="12">
        <v>1.7</v>
      </c>
      <c r="C34" s="12">
        <v>2.01</v>
      </c>
      <c r="D34" s="12">
        <v>3.13</v>
      </c>
      <c r="E34" s="12">
        <v>3.25</v>
      </c>
      <c r="F34" s="12">
        <v>3.35</v>
      </c>
      <c r="G34" s="12">
        <v>3.89</v>
      </c>
      <c r="H34" s="12">
        <v>3.89</v>
      </c>
      <c r="I34" s="12">
        <v>4.29</v>
      </c>
      <c r="J34" s="12">
        <v>4.71</v>
      </c>
    </row>
    <row r="35" spans="1:10" ht="12.75">
      <c r="A35" s="2">
        <v>1972</v>
      </c>
      <c r="B35" s="12">
        <v>1.6</v>
      </c>
      <c r="C35" s="12">
        <v>2.45</v>
      </c>
      <c r="D35" s="12">
        <v>2.65</v>
      </c>
      <c r="E35" s="12">
        <v>2.65</v>
      </c>
      <c r="F35" s="12">
        <v>2.84</v>
      </c>
      <c r="G35" s="12">
        <v>3.15</v>
      </c>
      <c r="H35" s="12">
        <v>3.15</v>
      </c>
      <c r="I35" s="12">
        <v>3.15</v>
      </c>
      <c r="J35" s="12">
        <v>3.73</v>
      </c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E1">
      <selection activeCell="F20" sqref="F20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49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4.364</v>
      </c>
      <c r="C5" s="21">
        <v>8.371</v>
      </c>
      <c r="D5" s="21">
        <v>7</v>
      </c>
      <c r="E5" s="21">
        <v>7.361</v>
      </c>
      <c r="F5" s="21">
        <v>8.167</v>
      </c>
      <c r="G5" s="21">
        <v>8.96</v>
      </c>
      <c r="H5" s="21">
        <v>9.649</v>
      </c>
      <c r="I5" s="21">
        <v>10.019</v>
      </c>
      <c r="J5" s="21">
        <v>11.573</v>
      </c>
    </row>
    <row r="6" spans="1:32" ht="12.75">
      <c r="A6" s="2">
        <v>200</v>
      </c>
      <c r="B6" s="12">
        <v>4.181</v>
      </c>
      <c r="C6" s="12">
        <v>7.274</v>
      </c>
      <c r="D6" s="12">
        <v>6.514</v>
      </c>
      <c r="E6" s="12">
        <v>6.84</v>
      </c>
      <c r="F6" s="12">
        <v>7.568</v>
      </c>
      <c r="G6" s="12">
        <v>8.249</v>
      </c>
      <c r="H6" s="12">
        <v>8.845</v>
      </c>
      <c r="I6" s="12">
        <v>9.281</v>
      </c>
      <c r="J6" s="12">
        <v>10.559</v>
      </c>
      <c r="W6" s="2" t="s">
        <v>53</v>
      </c>
      <c r="X6" s="2" t="s">
        <v>54</v>
      </c>
      <c r="Y6" s="2" t="s">
        <v>55</v>
      </c>
      <c r="Z6" s="2" t="s">
        <v>56</v>
      </c>
      <c r="AA6" s="2" t="s">
        <v>57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4.018</v>
      </c>
      <c r="C7" s="12">
        <v>6.493</v>
      </c>
      <c r="D7" s="12">
        <v>6.114</v>
      </c>
      <c r="E7" s="12">
        <v>6.411</v>
      </c>
      <c r="F7" s="12">
        <v>7.081</v>
      </c>
      <c r="G7" s="12">
        <v>7.684</v>
      </c>
      <c r="H7" s="12">
        <v>8.216</v>
      </c>
      <c r="I7" s="12">
        <v>8.69</v>
      </c>
      <c r="J7" s="12">
        <v>9.772</v>
      </c>
      <c r="W7" s="2">
        <v>500</v>
      </c>
      <c r="X7" s="12">
        <v>5.49</v>
      </c>
      <c r="Y7" s="12">
        <v>0</v>
      </c>
      <c r="Z7" s="12">
        <v>0.14</v>
      </c>
      <c r="AA7" s="12">
        <v>0.77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3.827</v>
      </c>
      <c r="C8" s="12">
        <v>5.749</v>
      </c>
      <c r="D8" s="12">
        <v>5.681</v>
      </c>
      <c r="E8" s="12">
        <v>5.951</v>
      </c>
      <c r="F8" s="12">
        <v>6.56</v>
      </c>
      <c r="G8" s="12">
        <v>7.093</v>
      </c>
      <c r="H8" s="12">
        <v>7.567</v>
      </c>
      <c r="I8" s="12">
        <v>8.065</v>
      </c>
      <c r="J8" s="12">
        <v>8.967</v>
      </c>
      <c r="W8" s="2">
        <v>200</v>
      </c>
      <c r="X8" s="12">
        <v>5.06</v>
      </c>
      <c r="Y8" s="12">
        <v>0</v>
      </c>
      <c r="Z8" s="12">
        <v>0.14</v>
      </c>
      <c r="AA8" s="12">
        <v>0.83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3.605</v>
      </c>
      <c r="C9" s="12">
        <v>5.039</v>
      </c>
      <c r="D9" s="12">
        <v>5.213</v>
      </c>
      <c r="E9" s="12">
        <v>5.454</v>
      </c>
      <c r="F9" s="12">
        <v>6.001</v>
      </c>
      <c r="G9" s="12">
        <v>6.473</v>
      </c>
      <c r="H9" s="12">
        <v>6.894</v>
      </c>
      <c r="I9" s="12">
        <v>7.404</v>
      </c>
      <c r="J9" s="12">
        <v>8.139</v>
      </c>
      <c r="W9" s="2">
        <v>100</v>
      </c>
      <c r="X9" s="12">
        <v>4.72</v>
      </c>
      <c r="Y9" s="12">
        <v>0</v>
      </c>
      <c r="Z9" s="12">
        <v>0.14</v>
      </c>
      <c r="AA9" s="12">
        <v>0.87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3.248</v>
      </c>
      <c r="C10" s="12">
        <v>4.141</v>
      </c>
      <c r="D10" s="12">
        <v>4.524</v>
      </c>
      <c r="E10" s="12">
        <v>4.726</v>
      </c>
      <c r="F10" s="12">
        <v>5.19</v>
      </c>
      <c r="G10" s="12">
        <v>5.596</v>
      </c>
      <c r="H10" s="12">
        <v>5.958</v>
      </c>
      <c r="I10" s="12">
        <v>6.459</v>
      </c>
      <c r="J10" s="12">
        <v>6.997</v>
      </c>
      <c r="W10" s="2">
        <v>50</v>
      </c>
      <c r="X10" s="12">
        <v>4.37</v>
      </c>
      <c r="Y10" s="12">
        <v>0</v>
      </c>
      <c r="Z10" s="12">
        <v>0.14</v>
      </c>
      <c r="AA10" s="12">
        <v>0.91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2.911</v>
      </c>
      <c r="C11" s="12">
        <v>3.474</v>
      </c>
      <c r="D11" s="12">
        <v>3.928</v>
      </c>
      <c r="E11" s="12">
        <v>4.099</v>
      </c>
      <c r="F11" s="12">
        <v>4.497</v>
      </c>
      <c r="G11" s="12">
        <v>4.866</v>
      </c>
      <c r="H11" s="12">
        <v>5.192</v>
      </c>
      <c r="I11" s="12">
        <v>5.665</v>
      </c>
      <c r="J11" s="12">
        <v>6.071</v>
      </c>
      <c r="W11" s="2">
        <v>25</v>
      </c>
      <c r="X11" s="12">
        <v>3.99</v>
      </c>
      <c r="Y11" s="12">
        <v>0</v>
      </c>
      <c r="Z11" s="12">
        <v>0.14</v>
      </c>
      <c r="AA11" s="12">
        <v>0.93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2.602</v>
      </c>
      <c r="C12" s="12">
        <v>2.971</v>
      </c>
      <c r="D12" s="12">
        <v>3.419</v>
      </c>
      <c r="E12" s="12">
        <v>3.565</v>
      </c>
      <c r="F12" s="12">
        <v>3.912</v>
      </c>
      <c r="G12" s="12">
        <v>4.261</v>
      </c>
      <c r="H12" s="12">
        <v>4.566</v>
      </c>
      <c r="I12" s="12">
        <v>5.001</v>
      </c>
      <c r="J12" s="12">
        <v>5.32</v>
      </c>
      <c r="W12" s="2">
        <v>10</v>
      </c>
      <c r="X12" s="12">
        <v>3.32</v>
      </c>
      <c r="Y12" s="12">
        <v>0.5</v>
      </c>
      <c r="Z12" s="12">
        <v>0.14</v>
      </c>
      <c r="AA12" s="12">
        <v>0.96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2.289</v>
      </c>
      <c r="C13" s="12">
        <v>2.538</v>
      </c>
      <c r="D13" s="12">
        <v>2.934</v>
      </c>
      <c r="E13" s="12">
        <v>3.059</v>
      </c>
      <c r="F13" s="12">
        <v>3.359</v>
      </c>
      <c r="G13" s="12">
        <v>3.7</v>
      </c>
      <c r="H13" s="12">
        <v>3.991</v>
      </c>
      <c r="I13" s="12">
        <v>4.381</v>
      </c>
      <c r="J13" s="12">
        <v>4.634</v>
      </c>
      <c r="W13" s="2">
        <v>5</v>
      </c>
      <c r="X13" s="12">
        <v>2.78</v>
      </c>
      <c r="Y13" s="12">
        <v>1</v>
      </c>
      <c r="Z13" s="12">
        <v>0.15</v>
      </c>
      <c r="AA13" s="12">
        <v>0.97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15</v>
      </c>
      <c r="C14" s="6">
        <v>15</v>
      </c>
      <c r="D14" s="6">
        <v>15</v>
      </c>
      <c r="E14" s="6">
        <v>15</v>
      </c>
      <c r="F14" s="6">
        <v>15</v>
      </c>
      <c r="G14" s="6">
        <v>15</v>
      </c>
      <c r="H14" s="6">
        <v>15</v>
      </c>
      <c r="I14" s="6">
        <v>15</v>
      </c>
      <c r="J14" s="6">
        <v>15</v>
      </c>
      <c r="W14" s="2">
        <v>3</v>
      </c>
      <c r="X14" s="12">
        <v>2.42</v>
      </c>
      <c r="Y14" s="12">
        <v>1</v>
      </c>
      <c r="Z14" s="12">
        <v>0.16</v>
      </c>
      <c r="AA14" s="12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2.32</v>
      </c>
      <c r="C15" s="6">
        <v>2.76</v>
      </c>
      <c r="D15" s="6">
        <v>3.05</v>
      </c>
      <c r="E15" s="6">
        <v>3.19</v>
      </c>
      <c r="F15" s="6">
        <v>3.51</v>
      </c>
      <c r="G15" s="6">
        <v>3.87</v>
      </c>
      <c r="H15" s="6">
        <v>4.18</v>
      </c>
      <c r="I15" s="6">
        <v>4.56</v>
      </c>
      <c r="J15" s="6">
        <v>4.88</v>
      </c>
      <c r="W15" s="2">
        <v>2</v>
      </c>
      <c r="X15" s="12">
        <v>2.08</v>
      </c>
      <c r="Y15" s="12">
        <v>1</v>
      </c>
      <c r="Z15" s="12">
        <v>0.16</v>
      </c>
      <c r="AA15" s="12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0.352</v>
      </c>
      <c r="C16" s="6">
        <v>0.98</v>
      </c>
      <c r="D16" s="6">
        <v>1.13</v>
      </c>
      <c r="E16" s="6">
        <v>1.201</v>
      </c>
      <c r="F16" s="6">
        <v>1.497</v>
      </c>
      <c r="G16" s="6">
        <v>1.745</v>
      </c>
      <c r="H16" s="6">
        <v>1.95</v>
      </c>
      <c r="I16" s="6">
        <v>2.194</v>
      </c>
      <c r="J16" s="6">
        <v>2.82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52</v>
      </c>
      <c r="B17" s="6">
        <v>3.622</v>
      </c>
      <c r="C17" s="6">
        <v>5.546</v>
      </c>
      <c r="D17" s="6">
        <v>5.668</v>
      </c>
      <c r="E17" s="6">
        <v>5.608</v>
      </c>
      <c r="F17" s="6">
        <v>6.041</v>
      </c>
      <c r="G17" s="6">
        <v>7.219</v>
      </c>
      <c r="H17" s="6">
        <v>7.693</v>
      </c>
      <c r="I17" s="6">
        <v>7.71</v>
      </c>
      <c r="J17" s="6">
        <v>8.369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58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5.49</v>
      </c>
      <c r="Y20" s="19">
        <v>6.0495</v>
      </c>
      <c r="Z20" s="19">
        <v>7.0553</v>
      </c>
      <c r="AA20" s="19">
        <v>7.7742</v>
      </c>
      <c r="AB20" s="19">
        <v>8.5665</v>
      </c>
      <c r="AC20" s="19">
        <v>9.4394</v>
      </c>
      <c r="AD20" s="19">
        <v>9.9908</v>
      </c>
      <c r="AE20" s="19">
        <v>10.4014</v>
      </c>
      <c r="AF20" s="19">
        <v>10.7314</v>
      </c>
    </row>
    <row r="21" spans="23:32" ht="12.75">
      <c r="W21" s="2">
        <v>200</v>
      </c>
      <c r="X21" s="19">
        <v>5.06</v>
      </c>
      <c r="Y21" s="19">
        <v>5.5756</v>
      </c>
      <c r="Z21" s="19">
        <v>6.5027</v>
      </c>
      <c r="AA21" s="19">
        <v>7.1653</v>
      </c>
      <c r="AB21" s="19">
        <v>7.8955</v>
      </c>
      <c r="AC21" s="19">
        <v>8.7001</v>
      </c>
      <c r="AD21" s="19">
        <v>9.2082</v>
      </c>
      <c r="AE21" s="19">
        <v>9.5867</v>
      </c>
      <c r="AF21" s="19">
        <v>9.8909</v>
      </c>
    </row>
    <row r="22" spans="1:32" ht="12.75">
      <c r="A22" s="5" t="s">
        <v>48</v>
      </c>
      <c r="L22" s="5" t="s">
        <v>50</v>
      </c>
      <c r="W22" s="2">
        <v>100</v>
      </c>
      <c r="X22" s="19">
        <v>4.72</v>
      </c>
      <c r="Y22" s="19">
        <v>5.201</v>
      </c>
      <c r="Z22" s="19">
        <v>6.0657</v>
      </c>
      <c r="AA22" s="19">
        <v>6.6839</v>
      </c>
      <c r="AB22" s="19">
        <v>7.365</v>
      </c>
      <c r="AC22" s="19">
        <v>8.1155</v>
      </c>
      <c r="AD22" s="19">
        <v>8.5895</v>
      </c>
      <c r="AE22" s="19">
        <v>8.9425</v>
      </c>
      <c r="AF22" s="19">
        <v>9.2263</v>
      </c>
    </row>
    <row r="23" spans="23:32" ht="12.75">
      <c r="W23" s="2">
        <v>50</v>
      </c>
      <c r="X23" s="19">
        <v>4.37</v>
      </c>
      <c r="Y23" s="19">
        <v>4.8153</v>
      </c>
      <c r="Z23" s="19">
        <v>5.6159</v>
      </c>
      <c r="AA23" s="19">
        <v>6.1882</v>
      </c>
      <c r="AB23" s="19">
        <v>6.8188</v>
      </c>
      <c r="AC23" s="19">
        <v>7.5137</v>
      </c>
      <c r="AD23" s="19">
        <v>7.9526</v>
      </c>
      <c r="AE23" s="19">
        <v>8.2794</v>
      </c>
      <c r="AF23" s="19">
        <v>8.5421</v>
      </c>
    </row>
    <row r="24" spans="1:32" ht="12.75">
      <c r="A24" s="5" t="s">
        <v>38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3.99</v>
      </c>
      <c r="Y24" s="19">
        <v>4.3966</v>
      </c>
      <c r="Z24" s="19">
        <v>5.1276</v>
      </c>
      <c r="AA24" s="19">
        <v>5.6501</v>
      </c>
      <c r="AB24" s="19">
        <v>6.2259</v>
      </c>
      <c r="AC24" s="19">
        <v>6.8604</v>
      </c>
      <c r="AD24" s="19">
        <v>7.2611</v>
      </c>
      <c r="AE24" s="19">
        <v>7.5595</v>
      </c>
      <c r="AF24" s="19">
        <v>7.7993</v>
      </c>
    </row>
    <row r="25" spans="1:32" ht="12.75">
      <c r="A25" s="5" t="s">
        <v>39</v>
      </c>
      <c r="B25" s="19">
        <v>2.032</v>
      </c>
      <c r="C25" s="19">
        <v>2.5867</v>
      </c>
      <c r="D25" s="19">
        <v>2.9893</v>
      </c>
      <c r="E25" s="19">
        <v>3.1533</v>
      </c>
      <c r="F25" s="19">
        <v>3.4873</v>
      </c>
      <c r="G25" s="19">
        <v>3.8633</v>
      </c>
      <c r="H25" s="19">
        <v>4.1773</v>
      </c>
      <c r="I25" s="19">
        <v>4.556</v>
      </c>
      <c r="J25" s="19">
        <v>4.87</v>
      </c>
      <c r="L25" s="2">
        <v>500</v>
      </c>
      <c r="M25" s="19">
        <v>3.8198</v>
      </c>
      <c r="N25" s="19">
        <v>7.8493</v>
      </c>
      <c r="O25" s="19">
        <v>6.8541</v>
      </c>
      <c r="P25" s="19">
        <v>7.2843</v>
      </c>
      <c r="Q25" s="19">
        <v>8.1244</v>
      </c>
      <c r="R25" s="19">
        <v>8.9366</v>
      </c>
      <c r="S25" s="22">
        <v>9.6318</v>
      </c>
      <c r="T25" s="22">
        <v>10.0056</v>
      </c>
      <c r="U25" s="22">
        <v>11.5611</v>
      </c>
      <c r="W25" s="2">
        <v>10</v>
      </c>
      <c r="X25" s="19">
        <v>3.5139</v>
      </c>
      <c r="Y25" s="19">
        <v>3.7744</v>
      </c>
      <c r="Z25" s="19">
        <v>4.3147</v>
      </c>
      <c r="AA25" s="19">
        <v>4.7283</v>
      </c>
      <c r="AB25" s="19">
        <v>5.1954</v>
      </c>
      <c r="AC25" s="19">
        <v>5.7167</v>
      </c>
      <c r="AD25" s="19">
        <v>6.0476</v>
      </c>
      <c r="AE25" s="19">
        <v>6.2947</v>
      </c>
      <c r="AF25" s="19">
        <v>6.4935</v>
      </c>
    </row>
    <row r="26" spans="1:32" ht="12.75">
      <c r="A26" s="5" t="s">
        <v>40</v>
      </c>
      <c r="B26" s="19">
        <v>0.3517</v>
      </c>
      <c r="C26" s="19">
        <v>0.98</v>
      </c>
      <c r="D26" s="19">
        <v>1.1297</v>
      </c>
      <c r="E26" s="19">
        <v>1.2011</v>
      </c>
      <c r="F26" s="19">
        <v>1.4974</v>
      </c>
      <c r="G26" s="19">
        <v>1.7451</v>
      </c>
      <c r="H26" s="19">
        <v>1.9496</v>
      </c>
      <c r="I26" s="19">
        <v>2.1941</v>
      </c>
      <c r="J26" s="19">
        <v>2.8203</v>
      </c>
      <c r="L26" s="2">
        <v>200</v>
      </c>
      <c r="M26" s="19">
        <v>3.66</v>
      </c>
      <c r="N26" s="19">
        <v>6.8209</v>
      </c>
      <c r="O26" s="19">
        <v>6.3786</v>
      </c>
      <c r="P26" s="19">
        <v>6.7685</v>
      </c>
      <c r="Q26" s="19">
        <v>7.529</v>
      </c>
      <c r="R26" s="19">
        <v>8.2275</v>
      </c>
      <c r="S26" s="22">
        <v>8.8293</v>
      </c>
      <c r="T26" s="22">
        <v>9.2693</v>
      </c>
      <c r="U26" s="22">
        <v>10.548</v>
      </c>
      <c r="W26" s="2">
        <v>5</v>
      </c>
      <c r="X26" s="19">
        <v>3.0846</v>
      </c>
      <c r="Y26" s="19">
        <v>3.278</v>
      </c>
      <c r="Z26" s="19">
        <v>3.7223</v>
      </c>
      <c r="AA26" s="19">
        <v>4.0845</v>
      </c>
      <c r="AB26" s="19">
        <v>4.5054</v>
      </c>
      <c r="AC26" s="19">
        <v>4.984</v>
      </c>
      <c r="AD26" s="19">
        <v>5.2911</v>
      </c>
      <c r="AE26" s="19">
        <v>5.5215</v>
      </c>
      <c r="AF26" s="19">
        <v>5.7077</v>
      </c>
    </row>
    <row r="27" spans="1:32" ht="12.75">
      <c r="A27" s="5" t="s">
        <v>41</v>
      </c>
      <c r="B27" s="19">
        <v>0.07</v>
      </c>
      <c r="C27" s="19">
        <v>1.06</v>
      </c>
      <c r="D27" s="19">
        <v>0.58</v>
      </c>
      <c r="E27" s="19">
        <v>0.41</v>
      </c>
      <c r="F27" s="19">
        <v>0.43</v>
      </c>
      <c r="G27" s="19">
        <v>0.68</v>
      </c>
      <c r="H27" s="19">
        <v>0.59</v>
      </c>
      <c r="I27" s="19">
        <v>0.28</v>
      </c>
      <c r="J27" s="19">
        <v>0.48</v>
      </c>
      <c r="L27" s="2">
        <v>100</v>
      </c>
      <c r="M27" s="19">
        <v>3.5166</v>
      </c>
      <c r="N27" s="19">
        <v>6.0881</v>
      </c>
      <c r="O27" s="19">
        <v>5.9865</v>
      </c>
      <c r="P27" s="19">
        <v>6.3448</v>
      </c>
      <c r="Q27" s="19">
        <v>7.044</v>
      </c>
      <c r="R27" s="19">
        <v>7.664</v>
      </c>
      <c r="S27" s="22">
        <v>8.2013</v>
      </c>
      <c r="T27" s="22">
        <v>8.6782</v>
      </c>
      <c r="U27" s="22">
        <v>9.7622</v>
      </c>
      <c r="W27" s="2">
        <v>3</v>
      </c>
      <c r="X27" s="19">
        <v>2.7038</v>
      </c>
      <c r="Y27" s="19">
        <v>2.8851</v>
      </c>
      <c r="Z27" s="19">
        <v>3.3039</v>
      </c>
      <c r="AA27" s="19">
        <v>3.6479</v>
      </c>
      <c r="AB27" s="19">
        <v>4.0503</v>
      </c>
      <c r="AC27" s="19">
        <v>4.5107</v>
      </c>
      <c r="AD27" s="19">
        <v>4.8078</v>
      </c>
      <c r="AE27" s="19">
        <v>5.0315</v>
      </c>
      <c r="AF27" s="19">
        <v>5.2127</v>
      </c>
    </row>
    <row r="28" spans="1:32" ht="12.75">
      <c r="A28" s="5" t="s">
        <v>42</v>
      </c>
      <c r="B28" s="19">
        <v>2.032</v>
      </c>
      <c r="C28" s="19">
        <v>2.5867</v>
      </c>
      <c r="D28" s="19">
        <v>2.9893</v>
      </c>
      <c r="E28" s="19">
        <v>3.1533</v>
      </c>
      <c r="F28" s="19">
        <v>3.4873</v>
      </c>
      <c r="G28" s="19">
        <v>3.8633</v>
      </c>
      <c r="H28" s="19">
        <v>4.1773</v>
      </c>
      <c r="I28" s="19">
        <v>4.556</v>
      </c>
      <c r="J28" s="19">
        <v>4.87</v>
      </c>
      <c r="L28" s="2">
        <v>50</v>
      </c>
      <c r="M28" s="19">
        <v>3.3499</v>
      </c>
      <c r="N28" s="19">
        <v>5.3909</v>
      </c>
      <c r="O28" s="19">
        <v>5.5632</v>
      </c>
      <c r="P28" s="19">
        <v>5.8891</v>
      </c>
      <c r="Q28" s="19">
        <v>6.5258</v>
      </c>
      <c r="R28" s="19">
        <v>7.0749</v>
      </c>
      <c r="S28" s="22">
        <v>7.5535</v>
      </c>
      <c r="T28" s="22">
        <v>8.0548</v>
      </c>
      <c r="U28" s="22">
        <v>8.9578</v>
      </c>
      <c r="W28" s="2">
        <v>2</v>
      </c>
      <c r="X28" s="19">
        <v>2.324</v>
      </c>
      <c r="Y28" s="19">
        <v>2.4797</v>
      </c>
      <c r="Z28" s="19">
        <v>2.8397</v>
      </c>
      <c r="AA28" s="19">
        <v>3.1354</v>
      </c>
      <c r="AB28" s="19">
        <v>3.4812</v>
      </c>
      <c r="AC28" s="19">
        <v>3.877</v>
      </c>
      <c r="AD28" s="19">
        <v>4.1323</v>
      </c>
      <c r="AE28" s="19">
        <v>4.3246</v>
      </c>
      <c r="AF28" s="19">
        <v>4.4803</v>
      </c>
    </row>
    <row r="29" spans="1:32" ht="12.75">
      <c r="A29" s="5" t="s">
        <v>43</v>
      </c>
      <c r="B29" s="19">
        <v>0.3443</v>
      </c>
      <c r="C29" s="19">
        <v>0.5392</v>
      </c>
      <c r="D29" s="19">
        <v>0.6006</v>
      </c>
      <c r="E29" s="19">
        <v>0.6348</v>
      </c>
      <c r="F29" s="19">
        <v>0.6975</v>
      </c>
      <c r="G29" s="19">
        <v>0.7131</v>
      </c>
      <c r="H29" s="19">
        <v>0.7343</v>
      </c>
      <c r="I29" s="19">
        <v>0.7874</v>
      </c>
      <c r="J29" s="19">
        <v>0.8787</v>
      </c>
      <c r="L29" s="2">
        <v>25</v>
      </c>
      <c r="M29" s="19">
        <v>3.1553</v>
      </c>
      <c r="N29" s="19">
        <v>4.7251</v>
      </c>
      <c r="O29" s="19">
        <v>5.1042</v>
      </c>
      <c r="P29" s="19">
        <v>5.3969</v>
      </c>
      <c r="Q29" s="19">
        <v>5.9699</v>
      </c>
      <c r="R29" s="19">
        <v>6.4563</v>
      </c>
      <c r="S29" s="19">
        <v>6.8825</v>
      </c>
      <c r="T29" s="19">
        <v>7.3947</v>
      </c>
      <c r="U29" s="19">
        <v>8.131</v>
      </c>
      <c r="W29" s="2" t="s">
        <v>60</v>
      </c>
      <c r="X29" s="6">
        <v>3.622</v>
      </c>
      <c r="Y29" s="6">
        <v>5.546</v>
      </c>
      <c r="Z29" s="6">
        <v>5.668</v>
      </c>
      <c r="AA29" s="6">
        <v>5.608</v>
      </c>
      <c r="AB29" s="6">
        <v>6.041</v>
      </c>
      <c r="AC29" s="6">
        <v>7.219</v>
      </c>
      <c r="AD29" s="6">
        <v>7.693</v>
      </c>
      <c r="AE29" s="6">
        <v>7.71</v>
      </c>
      <c r="AF29" s="6">
        <v>8.369</v>
      </c>
    </row>
    <row r="30" spans="1:21" ht="12.75">
      <c r="A30" s="5" t="s">
        <v>44</v>
      </c>
      <c r="B30" s="19">
        <v>0.1694</v>
      </c>
      <c r="C30" s="19">
        <v>0.2085</v>
      </c>
      <c r="D30" s="19">
        <v>0.2009</v>
      </c>
      <c r="E30" s="19">
        <v>0.2013</v>
      </c>
      <c r="F30" s="19">
        <v>0.2</v>
      </c>
      <c r="G30" s="19">
        <v>0.1846</v>
      </c>
      <c r="H30" s="19">
        <v>0.1758</v>
      </c>
      <c r="I30" s="19">
        <v>0.1728</v>
      </c>
      <c r="J30" s="19">
        <v>0.1804</v>
      </c>
      <c r="L30" s="2">
        <v>10</v>
      </c>
      <c r="M30" s="19">
        <v>2.843</v>
      </c>
      <c r="N30" s="19">
        <v>3.8826</v>
      </c>
      <c r="O30" s="19">
        <v>4.4295</v>
      </c>
      <c r="P30" s="19">
        <v>4.6765</v>
      </c>
      <c r="Q30" s="19">
        <v>5.1629</v>
      </c>
      <c r="R30" s="19">
        <v>5.5811</v>
      </c>
      <c r="S30" s="19">
        <v>5.9481</v>
      </c>
      <c r="T30" s="19">
        <v>6.4509</v>
      </c>
      <c r="U30" s="19">
        <v>6.9899</v>
      </c>
    </row>
    <row r="31" spans="1:21" ht="12.75">
      <c r="A31" s="5" t="s">
        <v>45</v>
      </c>
      <c r="B31" s="19">
        <v>0.0422</v>
      </c>
      <c r="C31" s="19">
        <v>0.2198</v>
      </c>
      <c r="D31" s="19">
        <v>0.1047</v>
      </c>
      <c r="E31" s="19">
        <v>0.1079</v>
      </c>
      <c r="F31" s="19">
        <v>0.1139</v>
      </c>
      <c r="G31" s="19">
        <v>0.1329</v>
      </c>
      <c r="H31" s="19">
        <v>0.1449</v>
      </c>
      <c r="I31" s="19">
        <v>0.1252</v>
      </c>
      <c r="J31" s="19">
        <v>0.1518</v>
      </c>
      <c r="L31" s="2">
        <v>5</v>
      </c>
      <c r="M31" s="19">
        <v>2.5478</v>
      </c>
      <c r="N31" s="19">
        <v>3.2578</v>
      </c>
      <c r="O31" s="19">
        <v>3.846</v>
      </c>
      <c r="P31" s="19">
        <v>4.0561</v>
      </c>
      <c r="Q31" s="19">
        <v>4.4738</v>
      </c>
      <c r="R31" s="19">
        <v>4.853</v>
      </c>
      <c r="S31" s="19">
        <v>5.1834</v>
      </c>
      <c r="T31" s="19">
        <v>5.6574</v>
      </c>
      <c r="U31" s="19">
        <v>6.0647</v>
      </c>
    </row>
    <row r="32" spans="1:21" ht="12.75">
      <c r="A32" s="5" t="s">
        <v>46</v>
      </c>
      <c r="B32" s="19">
        <v>0.1177</v>
      </c>
      <c r="C32" s="19">
        <v>0.2734</v>
      </c>
      <c r="D32" s="19">
        <v>0.2308</v>
      </c>
      <c r="E32" s="19">
        <v>0.1544</v>
      </c>
      <c r="F32" s="19">
        <v>0.2046</v>
      </c>
      <c r="G32" s="19">
        <v>0.3432</v>
      </c>
      <c r="H32" s="19">
        <v>0.4317</v>
      </c>
      <c r="I32" s="19">
        <v>0.4106</v>
      </c>
      <c r="J32" s="19">
        <v>0.3971</v>
      </c>
      <c r="L32" s="2">
        <v>3</v>
      </c>
      <c r="M32" s="19">
        <v>2.2771</v>
      </c>
      <c r="N32" s="19">
        <v>2.7856</v>
      </c>
      <c r="O32" s="19">
        <v>3.3477</v>
      </c>
      <c r="P32" s="19">
        <v>3.5282</v>
      </c>
      <c r="Q32" s="19">
        <v>3.8913</v>
      </c>
      <c r="R32" s="19">
        <v>4.2502</v>
      </c>
      <c r="S32" s="19">
        <v>4.5584</v>
      </c>
      <c r="T32" s="19">
        <v>4.9949</v>
      </c>
      <c r="U32" s="19">
        <v>5.3141</v>
      </c>
    </row>
    <row r="33" spans="1:21" ht="12.75">
      <c r="A33" s="5" t="s">
        <v>47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2.0034</v>
      </c>
      <c r="N33" s="19">
        <v>2.3797</v>
      </c>
      <c r="O33" s="19">
        <v>2.873</v>
      </c>
      <c r="P33" s="19">
        <v>3.0268</v>
      </c>
      <c r="Q33" s="19">
        <v>3.3411</v>
      </c>
      <c r="R33" s="19">
        <v>3.6906</v>
      </c>
      <c r="S33" s="19">
        <v>3.9846</v>
      </c>
      <c r="T33" s="19">
        <v>4.3756</v>
      </c>
      <c r="U33" s="19">
        <v>4.6292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51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4.364</v>
      </c>
      <c r="N43" s="19">
        <v>8.3713</v>
      </c>
      <c r="O43" s="19">
        <v>6.9996</v>
      </c>
      <c r="P43" s="19">
        <v>7.3608</v>
      </c>
      <c r="Q43" s="19">
        <v>8.1668</v>
      </c>
      <c r="R43" s="19">
        <v>8.9598</v>
      </c>
      <c r="S43" s="22">
        <v>9.6485</v>
      </c>
      <c r="T43" s="22">
        <v>10.0186</v>
      </c>
      <c r="U43" s="22">
        <v>11.5731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4.1814</v>
      </c>
      <c r="N44" s="19">
        <v>7.2745</v>
      </c>
      <c r="O44" s="19">
        <v>6.514</v>
      </c>
      <c r="P44" s="19">
        <v>6.8395</v>
      </c>
      <c r="Q44" s="19">
        <v>7.5683</v>
      </c>
      <c r="R44" s="19">
        <v>8.2489</v>
      </c>
      <c r="S44" s="22">
        <v>8.8446</v>
      </c>
      <c r="T44" s="22">
        <v>9.2813</v>
      </c>
      <c r="U44" s="22">
        <v>10.559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4.0175</v>
      </c>
      <c r="N45" s="19">
        <v>6.493</v>
      </c>
      <c r="O45" s="19">
        <v>6.1136</v>
      </c>
      <c r="P45" s="19">
        <v>6.4115</v>
      </c>
      <c r="Q45" s="19">
        <v>7.0807</v>
      </c>
      <c r="R45" s="19">
        <v>7.684</v>
      </c>
      <c r="S45" s="22">
        <v>8.2155</v>
      </c>
      <c r="T45" s="22">
        <v>8.6895</v>
      </c>
      <c r="U45" s="22">
        <v>9.7724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3.8271</v>
      </c>
      <c r="N46" s="19">
        <v>5.7493</v>
      </c>
      <c r="O46" s="19">
        <v>5.6813</v>
      </c>
      <c r="P46" s="19">
        <v>5.951</v>
      </c>
      <c r="Q46" s="19">
        <v>6.5598</v>
      </c>
      <c r="R46" s="19">
        <v>7.0933</v>
      </c>
      <c r="S46" s="19">
        <v>7.5666</v>
      </c>
      <c r="T46" s="19">
        <v>8.0653</v>
      </c>
      <c r="U46" s="19">
        <v>8.9671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3.6048</v>
      </c>
      <c r="N47" s="19">
        <v>5.0393</v>
      </c>
      <c r="O47" s="19">
        <v>5.2125</v>
      </c>
      <c r="P47" s="19">
        <v>5.4536</v>
      </c>
      <c r="Q47" s="19">
        <v>6.0011</v>
      </c>
      <c r="R47" s="19">
        <v>6.4732</v>
      </c>
      <c r="S47" s="19">
        <v>6.8944</v>
      </c>
      <c r="T47" s="19">
        <v>7.4043</v>
      </c>
      <c r="U47" s="19">
        <v>8.1394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3.2481</v>
      </c>
      <c r="N48" s="19">
        <v>4.1408</v>
      </c>
      <c r="O48" s="19">
        <v>4.5236</v>
      </c>
      <c r="P48" s="19">
        <v>4.7256</v>
      </c>
      <c r="Q48" s="19">
        <v>5.1899</v>
      </c>
      <c r="R48" s="19">
        <v>5.5957</v>
      </c>
      <c r="S48" s="19">
        <v>5.9584</v>
      </c>
      <c r="T48" s="19">
        <v>6.4593</v>
      </c>
      <c r="U48" s="19">
        <v>6.9972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2.9107</v>
      </c>
      <c r="N49" s="19">
        <v>3.4745</v>
      </c>
      <c r="O49" s="19">
        <v>3.9276</v>
      </c>
      <c r="P49" s="19">
        <v>4.0987</v>
      </c>
      <c r="Q49" s="19">
        <v>4.4972</v>
      </c>
      <c r="R49" s="19">
        <v>4.8657</v>
      </c>
      <c r="S49" s="19">
        <v>5.1924</v>
      </c>
      <c r="T49" s="19">
        <v>5.6647</v>
      </c>
      <c r="U49" s="19">
        <v>6.071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2.6015</v>
      </c>
      <c r="N50" s="19">
        <v>2.9709</v>
      </c>
      <c r="O50" s="19">
        <v>3.4187</v>
      </c>
      <c r="P50" s="19">
        <v>3.5653</v>
      </c>
      <c r="Q50" s="19">
        <v>3.9116</v>
      </c>
      <c r="R50" s="19">
        <v>4.2613</v>
      </c>
      <c r="S50" s="19">
        <v>4.5663</v>
      </c>
      <c r="T50" s="19">
        <v>5.0014</v>
      </c>
      <c r="U50" s="19">
        <v>5.3196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2.2888</v>
      </c>
      <c r="N51" s="19">
        <v>2.5379</v>
      </c>
      <c r="O51" s="19">
        <v>2.9339</v>
      </c>
      <c r="P51" s="19">
        <v>3.0586</v>
      </c>
      <c r="Q51" s="19">
        <v>3.3585</v>
      </c>
      <c r="R51" s="19">
        <v>3.7002</v>
      </c>
      <c r="S51" s="19">
        <v>3.9915</v>
      </c>
      <c r="T51" s="19">
        <v>4.3813</v>
      </c>
      <c r="U51" s="19">
        <v>4.634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20">
        <f aca="true" t="shared" si="0" ref="K7:K17">AVERAGE(B7:J7)</f>
        <v>0.6666666666666666</v>
      </c>
    </row>
    <row r="8" spans="1:11" ht="12.75">
      <c r="A8" s="2">
        <v>3</v>
      </c>
      <c r="B8" s="6">
        <v>1</v>
      </c>
      <c r="C8" s="6">
        <v>2</v>
      </c>
      <c r="D8" s="6">
        <v>3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20">
        <f t="shared" si="0"/>
        <v>1.4444444444444444</v>
      </c>
    </row>
    <row r="9" spans="1:11" ht="12.75">
      <c r="A9" s="2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</v>
      </c>
    </row>
    <row r="10" spans="1:11" ht="12.75">
      <c r="A10" s="2">
        <v>5</v>
      </c>
      <c r="B10" s="6">
        <v>2</v>
      </c>
      <c r="C10" s="6">
        <v>1</v>
      </c>
      <c r="D10" s="6">
        <v>2</v>
      </c>
      <c r="E10" s="6">
        <v>1</v>
      </c>
      <c r="F10" s="6">
        <v>1</v>
      </c>
      <c r="G10" s="6">
        <v>1</v>
      </c>
      <c r="H10" s="6">
        <v>1</v>
      </c>
      <c r="I10" s="6">
        <v>2</v>
      </c>
      <c r="J10" s="6">
        <v>2</v>
      </c>
      <c r="K10" s="20">
        <f t="shared" si="0"/>
        <v>1.4444444444444444</v>
      </c>
    </row>
    <row r="11" spans="1:11" ht="12.75">
      <c r="A11" s="2">
        <v>6</v>
      </c>
      <c r="B11" s="6">
        <v>5</v>
      </c>
      <c r="C11" s="6">
        <v>5</v>
      </c>
      <c r="D11" s="6">
        <v>2</v>
      </c>
      <c r="E11" s="6">
        <v>3</v>
      </c>
      <c r="F11" s="6">
        <v>4</v>
      </c>
      <c r="G11" s="6">
        <v>5</v>
      </c>
      <c r="H11" s="6">
        <v>5</v>
      </c>
      <c r="I11" s="6">
        <v>5</v>
      </c>
      <c r="J11" s="6">
        <v>5</v>
      </c>
      <c r="K11" s="20">
        <f t="shared" si="0"/>
        <v>4.333333333333333</v>
      </c>
    </row>
    <row r="12" spans="1:11" ht="12.75">
      <c r="A12" s="2">
        <v>7</v>
      </c>
      <c r="B12" s="6">
        <v>3</v>
      </c>
      <c r="C12" s="6">
        <v>2</v>
      </c>
      <c r="D12" s="6">
        <v>2</v>
      </c>
      <c r="E12" s="6">
        <v>2</v>
      </c>
      <c r="F12" s="6">
        <v>2</v>
      </c>
      <c r="G12" s="6">
        <v>1</v>
      </c>
      <c r="H12" s="6">
        <v>1</v>
      </c>
      <c r="I12" s="6">
        <v>1</v>
      </c>
      <c r="J12" s="6">
        <v>2</v>
      </c>
      <c r="K12" s="20">
        <f t="shared" si="0"/>
        <v>1.7777777777777777</v>
      </c>
    </row>
    <row r="13" spans="1:11" ht="12.75">
      <c r="A13" s="2">
        <v>8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20">
        <f t="shared" si="0"/>
        <v>1</v>
      </c>
    </row>
    <row r="14" spans="1:11" ht="12.75">
      <c r="A14" s="2">
        <v>9</v>
      </c>
      <c r="B14" s="6">
        <v>1</v>
      </c>
      <c r="C14" s="6">
        <v>3</v>
      </c>
      <c r="D14" s="6">
        <v>4</v>
      </c>
      <c r="E14" s="6">
        <v>4</v>
      </c>
      <c r="F14" s="6">
        <v>4</v>
      </c>
      <c r="G14" s="6">
        <v>4</v>
      </c>
      <c r="H14" s="6">
        <v>4</v>
      </c>
      <c r="I14" s="6">
        <v>3</v>
      </c>
      <c r="J14" s="6">
        <v>2</v>
      </c>
      <c r="K14" s="20">
        <f t="shared" si="0"/>
        <v>3.2222222222222223</v>
      </c>
    </row>
    <row r="15" spans="1:11" ht="12.75">
      <c r="A15" s="2">
        <v>10</v>
      </c>
      <c r="B15" s="6">
        <v>2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20">
        <f t="shared" si="0"/>
        <v>1.1111111111111112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35</v>
      </c>
      <c r="B26" s="18" t="s">
        <v>37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36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7"/>
  <sheetViews>
    <sheetView workbookViewId="0" topLeftCell="A5">
      <selection activeCell="K14" sqref="K1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31</v>
      </c>
      <c r="F2" s="2" t="s">
        <v>13</v>
      </c>
      <c r="G2" s="2" t="s">
        <v>12</v>
      </c>
      <c r="H2" s="2" t="s">
        <v>25</v>
      </c>
      <c r="I2" s="2" t="s">
        <v>33</v>
      </c>
      <c r="L2" s="2">
        <v>1</v>
      </c>
      <c r="M2" s="4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32</v>
      </c>
      <c r="F3" s="2" t="s">
        <v>30</v>
      </c>
      <c r="G3" s="2" t="s">
        <v>15</v>
      </c>
      <c r="H3" s="2" t="s">
        <v>26</v>
      </c>
      <c r="I3" s="2" t="s">
        <v>34</v>
      </c>
      <c r="K3" s="2">
        <v>1965</v>
      </c>
      <c r="L3" s="26">
        <v>2.7</v>
      </c>
      <c r="M3" s="13">
        <v>5.2</v>
      </c>
      <c r="N3" s="26">
        <v>5.55</v>
      </c>
      <c r="O3" s="26">
        <v>5.55</v>
      </c>
      <c r="P3" s="26">
        <v>5.55</v>
      </c>
      <c r="Q3" s="26">
        <v>5.55</v>
      </c>
      <c r="R3" s="26">
        <v>5.55</v>
      </c>
      <c r="S3" s="26">
        <v>5.68</v>
      </c>
      <c r="T3" s="26">
        <v>5.68</v>
      </c>
    </row>
    <row r="4" s="2" customFormat="1" ht="12.75"/>
    <row r="5" spans="1:9" s="4" customFormat="1" ht="12.75">
      <c r="A5" s="4">
        <v>369</v>
      </c>
      <c r="B5" s="10">
        <v>24498.916666666668</v>
      </c>
      <c r="C5" s="10">
        <v>24498.958333333332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61</v>
      </c>
    </row>
    <row r="6" spans="1:9" s="4" customFormat="1" ht="12.75">
      <c r="A6" s="4">
        <v>369</v>
      </c>
      <c r="B6" s="10">
        <v>24499.125</v>
      </c>
      <c r="C6" s="10">
        <v>24499.166666666668</v>
      </c>
      <c r="D6" s="4">
        <v>0</v>
      </c>
      <c r="E6" s="4">
        <v>0</v>
      </c>
      <c r="F6" s="4">
        <v>60</v>
      </c>
      <c r="G6" s="4">
        <v>0</v>
      </c>
      <c r="H6" s="4">
        <v>6</v>
      </c>
      <c r="I6" s="4" t="s">
        <v>62</v>
      </c>
    </row>
    <row r="7" spans="1:9" s="4" customFormat="1" ht="12.75">
      <c r="A7" s="4">
        <v>369</v>
      </c>
      <c r="B7" s="10">
        <v>24613.541666666668</v>
      </c>
      <c r="C7" s="10">
        <v>24613.583333333332</v>
      </c>
      <c r="D7" s="4">
        <v>0</v>
      </c>
      <c r="E7" s="4">
        <v>0</v>
      </c>
      <c r="F7" s="4">
        <v>60</v>
      </c>
      <c r="G7" s="4">
        <v>0</v>
      </c>
      <c r="H7" s="4">
        <v>1</v>
      </c>
      <c r="I7" s="4" t="s">
        <v>61</v>
      </c>
    </row>
    <row r="8" spans="1:9" s="4" customFormat="1" ht="12.75">
      <c r="A8" s="4">
        <v>369</v>
      </c>
      <c r="B8" s="10">
        <v>24613.708333333332</v>
      </c>
      <c r="C8" s="10">
        <v>24613.75</v>
      </c>
      <c r="D8" s="4">
        <v>0</v>
      </c>
      <c r="E8" s="4">
        <v>0</v>
      </c>
      <c r="F8" s="4">
        <v>60</v>
      </c>
      <c r="G8" s="4">
        <v>0</v>
      </c>
      <c r="H8" s="4">
        <v>5</v>
      </c>
      <c r="I8" s="4" t="s">
        <v>62</v>
      </c>
    </row>
    <row r="9" spans="1:9" s="4" customFormat="1" ht="12.75">
      <c r="A9" s="4">
        <v>369</v>
      </c>
      <c r="B9" s="10">
        <v>24614.291666666668</v>
      </c>
      <c r="C9" s="10">
        <v>24614.333333333332</v>
      </c>
      <c r="D9" s="4">
        <v>0</v>
      </c>
      <c r="E9" s="4">
        <v>0</v>
      </c>
      <c r="F9" s="4">
        <v>60</v>
      </c>
      <c r="G9" s="4">
        <v>0</v>
      </c>
      <c r="H9" s="4">
        <v>19</v>
      </c>
      <c r="I9" s="4" t="s">
        <v>61</v>
      </c>
    </row>
    <row r="10" spans="1:9" s="4" customFormat="1" ht="12.75">
      <c r="A10" s="4">
        <v>369</v>
      </c>
      <c r="B10" s="10">
        <v>24614.5</v>
      </c>
      <c r="C10" s="10">
        <v>24614.541666666668</v>
      </c>
      <c r="D10" s="4">
        <v>0</v>
      </c>
      <c r="E10" s="4">
        <v>0</v>
      </c>
      <c r="F10" s="4">
        <v>60</v>
      </c>
      <c r="G10" s="4">
        <v>0</v>
      </c>
      <c r="H10" s="4">
        <v>24</v>
      </c>
      <c r="I10" s="4" t="s">
        <v>62</v>
      </c>
    </row>
    <row r="11" spans="1:9" s="4" customFormat="1" ht="12.75">
      <c r="A11" s="4">
        <v>369</v>
      </c>
      <c r="B11" s="10">
        <v>24615.375</v>
      </c>
      <c r="C11" s="10">
        <v>24615.416666666668</v>
      </c>
      <c r="D11" s="4">
        <v>0</v>
      </c>
      <c r="E11" s="4">
        <v>0</v>
      </c>
      <c r="F11" s="4">
        <v>60</v>
      </c>
      <c r="G11" s="4">
        <v>0</v>
      </c>
      <c r="H11" s="4">
        <v>45</v>
      </c>
      <c r="I11" s="4" t="s">
        <v>61</v>
      </c>
    </row>
    <row r="12" spans="1:9" s="4" customFormat="1" ht="12.75">
      <c r="A12" s="4">
        <v>369</v>
      </c>
      <c r="B12" s="10">
        <v>24615.5</v>
      </c>
      <c r="C12" s="10">
        <v>24615.541666666668</v>
      </c>
      <c r="D12" s="4">
        <v>0</v>
      </c>
      <c r="E12" s="4">
        <v>0</v>
      </c>
      <c r="F12" s="4">
        <v>60</v>
      </c>
      <c r="G12" s="4">
        <v>0</v>
      </c>
      <c r="H12" s="4">
        <v>48</v>
      </c>
      <c r="I12" s="4" t="s">
        <v>62</v>
      </c>
    </row>
    <row r="13" spans="1:9" s="4" customFormat="1" ht="12.75">
      <c r="A13" s="4">
        <v>369</v>
      </c>
      <c r="B13" s="10">
        <v>24624.541666666668</v>
      </c>
      <c r="C13" s="10">
        <v>24624.583333333332</v>
      </c>
      <c r="D13" s="4">
        <v>0</v>
      </c>
      <c r="E13" s="4">
        <v>0</v>
      </c>
      <c r="F13" s="4">
        <v>60</v>
      </c>
      <c r="G13" s="4">
        <v>0</v>
      </c>
      <c r="H13" s="4">
        <v>1</v>
      </c>
      <c r="I13" s="4" t="s">
        <v>61</v>
      </c>
    </row>
    <row r="14" spans="1:9" s="4" customFormat="1" ht="12.75">
      <c r="A14" s="4">
        <v>369</v>
      </c>
      <c r="B14" s="10">
        <v>24645.75</v>
      </c>
      <c r="C14" s="10">
        <v>24645.791666666668</v>
      </c>
      <c r="D14" s="4">
        <v>0</v>
      </c>
      <c r="E14" s="4">
        <v>0</v>
      </c>
      <c r="F14" s="4">
        <v>60</v>
      </c>
      <c r="G14" s="4">
        <v>0</v>
      </c>
      <c r="H14" s="4">
        <v>1</v>
      </c>
      <c r="I14" s="4" t="s">
        <v>62</v>
      </c>
    </row>
    <row r="15" spans="1:9" s="4" customFormat="1" ht="12.75">
      <c r="A15" s="4">
        <v>369</v>
      </c>
      <c r="B15" s="10">
        <v>24648.583333333332</v>
      </c>
      <c r="C15" s="10">
        <v>24648.625</v>
      </c>
      <c r="D15" s="4">
        <v>0</v>
      </c>
      <c r="E15" s="4">
        <v>0</v>
      </c>
      <c r="F15" s="4">
        <v>60</v>
      </c>
      <c r="G15" s="4">
        <v>0</v>
      </c>
      <c r="H15" s="4">
        <v>69</v>
      </c>
      <c r="I15" s="4" t="s">
        <v>61</v>
      </c>
    </row>
    <row r="16" spans="1:9" s="4" customFormat="1" ht="12.75">
      <c r="A16" s="4">
        <v>369</v>
      </c>
      <c r="B16" s="10">
        <v>24648.916666666668</v>
      </c>
      <c r="C16" s="10">
        <v>24648.958333333332</v>
      </c>
      <c r="D16" s="4">
        <v>0</v>
      </c>
      <c r="E16" s="4">
        <v>0</v>
      </c>
      <c r="F16" s="4">
        <v>60</v>
      </c>
      <c r="G16" s="4">
        <v>0</v>
      </c>
      <c r="H16" s="4">
        <v>77</v>
      </c>
      <c r="I16" s="4" t="s">
        <v>62</v>
      </c>
    </row>
    <row r="17" spans="1:9" s="4" customFormat="1" ht="12.75">
      <c r="A17" s="4">
        <v>369</v>
      </c>
      <c r="B17" s="10">
        <v>24649.583333333332</v>
      </c>
      <c r="C17" s="10">
        <v>24649.625</v>
      </c>
      <c r="D17" s="4">
        <v>0</v>
      </c>
      <c r="E17" s="4">
        <v>0</v>
      </c>
      <c r="F17" s="4">
        <v>60</v>
      </c>
      <c r="G17" s="4">
        <v>0</v>
      </c>
      <c r="H17" s="4">
        <v>93</v>
      </c>
      <c r="I17" s="4" t="s">
        <v>61</v>
      </c>
    </row>
    <row r="18" spans="1:9" s="4" customFormat="1" ht="12.75">
      <c r="A18" s="4">
        <v>369</v>
      </c>
      <c r="B18" s="10">
        <v>24649.75</v>
      </c>
      <c r="C18" s="10">
        <v>24649.791666666668</v>
      </c>
      <c r="D18" s="4">
        <v>0</v>
      </c>
      <c r="E18" s="4">
        <v>0</v>
      </c>
      <c r="F18" s="4">
        <v>60</v>
      </c>
      <c r="G18" s="4">
        <v>0</v>
      </c>
      <c r="H18" s="4">
        <v>97</v>
      </c>
      <c r="I18" s="4" t="s">
        <v>62</v>
      </c>
    </row>
    <row r="19" spans="1:9" s="4" customFormat="1" ht="12.75">
      <c r="A19" s="4">
        <v>369</v>
      </c>
      <c r="B19" s="10">
        <v>24650.541666666668</v>
      </c>
      <c r="C19" s="10">
        <v>24650.583333333332</v>
      </c>
      <c r="D19" s="4">
        <v>0</v>
      </c>
      <c r="E19" s="4">
        <v>0</v>
      </c>
      <c r="F19" s="4">
        <v>60</v>
      </c>
      <c r="G19" s="4">
        <v>0</v>
      </c>
      <c r="H19" s="4">
        <v>116</v>
      </c>
      <c r="I19" s="4" t="s">
        <v>61</v>
      </c>
    </row>
    <row r="20" spans="1:9" s="4" customFormat="1" ht="12.75">
      <c r="A20" s="4">
        <v>369</v>
      </c>
      <c r="B20" s="10">
        <v>24650.75</v>
      </c>
      <c r="C20" s="10">
        <v>24650.791666666668</v>
      </c>
      <c r="D20" s="4">
        <v>0</v>
      </c>
      <c r="E20" s="4">
        <v>0</v>
      </c>
      <c r="F20" s="4">
        <v>60</v>
      </c>
      <c r="G20" s="4">
        <v>0</v>
      </c>
      <c r="H20" s="4">
        <v>121</v>
      </c>
      <c r="I20" s="4" t="s">
        <v>62</v>
      </c>
    </row>
    <row r="21" spans="1:9" s="4" customFormat="1" ht="12.75">
      <c r="A21" s="4">
        <v>369</v>
      </c>
      <c r="B21" s="10">
        <v>24651.583333333332</v>
      </c>
      <c r="C21" s="10">
        <v>24651.625</v>
      </c>
      <c r="D21" s="4">
        <v>0</v>
      </c>
      <c r="E21" s="4">
        <v>0</v>
      </c>
      <c r="F21" s="4">
        <v>60</v>
      </c>
      <c r="G21" s="4">
        <v>0</v>
      </c>
      <c r="H21" s="4">
        <v>141</v>
      </c>
      <c r="I21" s="4" t="s">
        <v>61</v>
      </c>
    </row>
    <row r="22" spans="1:9" s="4" customFormat="1" ht="12.75">
      <c r="A22" s="4">
        <v>369</v>
      </c>
      <c r="B22" s="10">
        <v>24651.833333333332</v>
      </c>
      <c r="C22" s="10">
        <v>24651.875</v>
      </c>
      <c r="D22" s="4">
        <v>0</v>
      </c>
      <c r="E22" s="4">
        <v>0</v>
      </c>
      <c r="F22" s="4">
        <v>60</v>
      </c>
      <c r="G22" s="4">
        <v>0</v>
      </c>
      <c r="H22" s="4">
        <v>147</v>
      </c>
      <c r="I22" s="4" t="s">
        <v>62</v>
      </c>
    </row>
    <row r="23" spans="1:9" s="4" customFormat="1" ht="12.75">
      <c r="A23" s="4">
        <v>369</v>
      </c>
      <c r="B23" s="10">
        <v>24653.541666666668</v>
      </c>
      <c r="C23" s="10">
        <v>24653.583333333332</v>
      </c>
      <c r="D23" s="4">
        <v>0</v>
      </c>
      <c r="E23" s="4">
        <v>0</v>
      </c>
      <c r="F23" s="4">
        <v>60</v>
      </c>
      <c r="G23" s="4">
        <v>0</v>
      </c>
      <c r="H23" s="4">
        <v>188</v>
      </c>
      <c r="I23" s="4" t="s">
        <v>61</v>
      </c>
    </row>
    <row r="24" spans="1:9" s="6" customFormat="1" ht="12.75">
      <c r="A24" s="4">
        <v>369</v>
      </c>
      <c r="B24" s="10">
        <v>24653.958333333332</v>
      </c>
      <c r="C24" s="10">
        <v>24654</v>
      </c>
      <c r="D24" s="4">
        <v>0</v>
      </c>
      <c r="E24" s="4">
        <v>0</v>
      </c>
      <c r="F24" s="4">
        <v>60</v>
      </c>
      <c r="G24" s="4">
        <v>0</v>
      </c>
      <c r="H24" s="4">
        <v>198</v>
      </c>
      <c r="I24" s="4" t="s">
        <v>62</v>
      </c>
    </row>
    <row r="25" spans="1:9" s="6" customFormat="1" ht="12.75">
      <c r="A25" s="4">
        <v>369</v>
      </c>
      <c r="B25" s="10">
        <v>24654.458333333332</v>
      </c>
      <c r="C25" s="10">
        <v>24654.5</v>
      </c>
      <c r="D25" s="4">
        <v>0</v>
      </c>
      <c r="E25" s="4">
        <v>0</v>
      </c>
      <c r="F25" s="4">
        <v>60</v>
      </c>
      <c r="G25" s="4">
        <v>0</v>
      </c>
      <c r="H25" s="4">
        <v>210</v>
      </c>
      <c r="I25" s="4" t="s">
        <v>61</v>
      </c>
    </row>
    <row r="26" spans="1:9" s="6" customFormat="1" ht="12.75">
      <c r="A26" s="4">
        <v>369</v>
      </c>
      <c r="B26" s="10">
        <v>24654.75</v>
      </c>
      <c r="C26" s="10">
        <v>24654.791666666668</v>
      </c>
      <c r="D26" s="4">
        <v>0</v>
      </c>
      <c r="E26" s="4">
        <v>0</v>
      </c>
      <c r="F26" s="4">
        <v>60</v>
      </c>
      <c r="G26" s="4">
        <v>0</v>
      </c>
      <c r="H26" s="4">
        <v>217</v>
      </c>
      <c r="I26" s="4" t="s">
        <v>62</v>
      </c>
    </row>
    <row r="27" spans="1:9" s="6" customFormat="1" ht="12.75">
      <c r="A27" s="4">
        <v>369</v>
      </c>
      <c r="B27" s="10">
        <v>24685.25</v>
      </c>
      <c r="C27" s="10">
        <v>24685.291666666668</v>
      </c>
      <c r="D27" s="4">
        <v>0</v>
      </c>
      <c r="E27" s="4">
        <v>0</v>
      </c>
      <c r="F27" s="4">
        <v>60</v>
      </c>
      <c r="G27" s="4">
        <v>0</v>
      </c>
      <c r="H27" s="4">
        <v>1</v>
      </c>
      <c r="I27" s="4" t="s">
        <v>61</v>
      </c>
    </row>
    <row r="28" spans="1:9" s="6" customFormat="1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B29" s="8"/>
    </row>
    <row r="30" ht="12.75">
      <c r="A30" s="3" t="s">
        <v>27</v>
      </c>
    </row>
    <row r="31" ht="12.75">
      <c r="A31" s="3" t="s">
        <v>28</v>
      </c>
    </row>
    <row r="34" ht="12.75">
      <c r="C34" s="11"/>
    </row>
    <row r="36" spans="1:9" s="2" customFormat="1" ht="12.75">
      <c r="A36" s="2" t="s">
        <v>20</v>
      </c>
      <c r="B36" s="2" t="s">
        <v>16</v>
      </c>
      <c r="C36" s="2" t="s">
        <v>18</v>
      </c>
      <c r="D36" s="2" t="s">
        <v>11</v>
      </c>
      <c r="E36" s="2" t="s">
        <v>31</v>
      </c>
      <c r="F36" s="2" t="s">
        <v>13</v>
      </c>
      <c r="G36" s="2" t="s">
        <v>12</v>
      </c>
      <c r="H36" s="2" t="s">
        <v>25</v>
      </c>
      <c r="I36" s="2" t="s">
        <v>33</v>
      </c>
    </row>
    <row r="37" spans="2:9" s="2" customFormat="1" ht="12.75">
      <c r="B37" s="2" t="s">
        <v>17</v>
      </c>
      <c r="C37" s="2" t="s">
        <v>19</v>
      </c>
      <c r="D37" s="2" t="s">
        <v>14</v>
      </c>
      <c r="E37" s="2" t="s">
        <v>32</v>
      </c>
      <c r="F37" s="2" t="s">
        <v>30</v>
      </c>
      <c r="G37" s="2" t="s">
        <v>15</v>
      </c>
      <c r="H37" s="2" t="s">
        <v>26</v>
      </c>
      <c r="I37" s="2" t="s">
        <v>34</v>
      </c>
    </row>
    <row r="39" spans="1:10" ht="12.75">
      <c r="A39" s="6"/>
      <c r="B39" s="9"/>
      <c r="C39" s="9"/>
      <c r="D39" s="12"/>
      <c r="E39" s="12"/>
      <c r="F39" s="12"/>
      <c r="G39" s="6"/>
      <c r="H39" s="6"/>
      <c r="J39" s="6"/>
    </row>
    <row r="40" spans="1:10" ht="12.75">
      <c r="A40" s="6"/>
      <c r="B40" s="9"/>
      <c r="C40" s="9"/>
      <c r="D40" s="12"/>
      <c r="E40" s="12"/>
      <c r="F40" s="12"/>
      <c r="G40" s="6"/>
      <c r="H40" s="6"/>
      <c r="J40" s="6"/>
    </row>
    <row r="41" spans="1:9" s="3" customFormat="1" ht="12.75">
      <c r="A41" s="4"/>
      <c r="B41" s="10"/>
      <c r="C41" s="10"/>
      <c r="D41" s="13"/>
      <c r="E41" s="13"/>
      <c r="F41" s="13"/>
      <c r="G41" s="4"/>
      <c r="H41" s="4"/>
      <c r="I41" s="4"/>
    </row>
    <row r="42" spans="1:10" ht="12.75">
      <c r="A42" s="6"/>
      <c r="B42" s="9"/>
      <c r="C42" s="9"/>
      <c r="D42" s="12"/>
      <c r="E42" s="12"/>
      <c r="F42" s="12"/>
      <c r="G42" s="6"/>
      <c r="H42" s="6"/>
      <c r="J42" s="6"/>
    </row>
    <row r="43" spans="1:10" ht="12.75">
      <c r="A43" s="6"/>
      <c r="B43" s="9"/>
      <c r="C43" s="9"/>
      <c r="D43" s="12"/>
      <c r="E43" s="12"/>
      <c r="F43" s="12"/>
      <c r="G43" s="6"/>
      <c r="H43" s="6"/>
      <c r="J43" s="6"/>
    </row>
    <row r="44" spans="1:10" ht="12.75">
      <c r="A44" s="6"/>
      <c r="B44" s="9"/>
      <c r="C44" s="9"/>
      <c r="D44" s="12"/>
      <c r="E44" s="12"/>
      <c r="F44" s="12"/>
      <c r="G44" s="6"/>
      <c r="H44" s="6"/>
      <c r="J44" s="6"/>
    </row>
    <row r="45" spans="1:10" ht="12.75">
      <c r="A45" s="6"/>
      <c r="B45" s="9"/>
      <c r="C45" s="9"/>
      <c r="D45" s="12"/>
      <c r="E45" s="12"/>
      <c r="F45" s="12"/>
      <c r="G45" s="6"/>
      <c r="H45" s="6"/>
      <c r="J45" s="6"/>
    </row>
    <row r="47" ht="12.75">
      <c r="A47" s="3" t="s">
        <v>29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2007-07-16T20:11:10Z</cp:lastPrinted>
  <dcterms:created xsi:type="dcterms:W3CDTF">2007-05-29T16:53:57Z</dcterms:created>
  <dcterms:modified xsi:type="dcterms:W3CDTF">2007-08-20T15:13:56Z</dcterms:modified>
  <cp:category/>
  <cp:version/>
  <cp:contentType/>
  <cp:contentStatus/>
</cp:coreProperties>
</file>