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Samples'!$A$2:$I$14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<sst xmlns="http://schemas.openxmlformats.org/spreadsheetml/2006/main" count="120" uniqueCount="65">
  <si>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</si>
  <si>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</si>
  <si>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</si>
  <si>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</si>
  <si>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</si>
  <si>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</si>
  <si>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</si>
  <si>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</si>
  <si>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</si>
  <si>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</si>
  <si>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</si>
  <si>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</si>
  <si>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</si>
  <si>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</si>
  <si>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</si>
  <si>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</si>
  <si>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</si>
  <si>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</si>
  <si>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</si>
  <si>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</si>
  <si>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</si>
  <si>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</si>
  <si>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</si>
  <si>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</si>
  <si>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</si>
  <si>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</si>
  <si>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</si>
  <si>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</si>
  <si>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</si>
  <si>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</si>
  <si>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</si>
  <si>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</si>
  <si>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</si>
  <si>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</si>
  <si>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</si>
  <si>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</si>
  <si>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</si>
  <si>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</si>
  <si>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</si>
  <si>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</si>
  <si>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</si>
  <si>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</si>
  <si>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</si>
  <si>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</si>
  <si>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</si>
  <si>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</si>
  <si>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</si>
  <si>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</si>
  <si>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</si>
  <si>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</si>
  <si>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</si>
  <si>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</si>
  <si>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</si>
  <si>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</si>
  <si>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</si>
  <si>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</si>
  <si>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</si>
  <si>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</si>
  <si>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Blackman 765</t>
  </si>
  <si>
    <t>m</t>
  </si>
  <si>
    <t>M</t>
  </si>
  <si>
    <t>Duration exceeds inter-event dry period  120 hrs</t>
  </si>
  <si>
    <t>A</t>
  </si>
  <si>
    <t>QUESTION?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</si>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</sst>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22" fontId="1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GEV Prediction Curve Fit with Weiss for  Blackman (Site 765)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34130773"/>
        <c:axId val="38741502"/>
      </c:lineChart>
      <c:catAx>
        <c:axId val="3413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30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Blackman (Site 765)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>
                <c:ptCount val="9"/>
                <c:pt idx="0">
                  <c:v>3.9631</c:v>
                </c:pt>
                <c:pt idx="1">
                  <c:v>4.9418</c:v>
                </c:pt>
                <c:pt idx="2">
                  <c:v>9.7154</c:v>
                </c:pt>
                <c:pt idx="3">
                  <c:v>13.8582</c:v>
                </c:pt>
                <c:pt idx="4">
                  <c:v>21.4537</c:v>
                </c:pt>
                <c:pt idx="5">
                  <c:v>22.5057</c:v>
                </c:pt>
                <c:pt idx="6">
                  <c:v>22.9753</c:v>
                </c:pt>
                <c:pt idx="7">
                  <c:v>23.1318</c:v>
                </c:pt>
                <c:pt idx="8">
                  <c:v>23.7143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>
                <c:ptCount val="9"/>
                <c:pt idx="0">
                  <c:v>3.8068</c:v>
                </c:pt>
                <c:pt idx="1">
                  <c:v>4.7363</c:v>
                </c:pt>
                <c:pt idx="2">
                  <c:v>8.8497</c:v>
                </c:pt>
                <c:pt idx="3">
                  <c:v>12.1965</c:v>
                </c:pt>
                <c:pt idx="4">
                  <c:v>17.8616</c:v>
                </c:pt>
                <c:pt idx="5">
                  <c:v>19.0909</c:v>
                </c:pt>
                <c:pt idx="6">
                  <c:v>19.5048</c:v>
                </c:pt>
                <c:pt idx="7">
                  <c:v>19.6632</c:v>
                </c:pt>
                <c:pt idx="8">
                  <c:v>20.3608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>
                <c:ptCount val="9"/>
                <c:pt idx="0">
                  <c:v>3.6639</c:v>
                </c:pt>
                <c:pt idx="1">
                  <c:v>4.5497</c:v>
                </c:pt>
                <c:pt idx="2">
                  <c:v>8.1667</c:v>
                </c:pt>
                <c:pt idx="3">
                  <c:v>10.9655</c:v>
                </c:pt>
                <c:pt idx="4">
                  <c:v>15.4104</c:v>
                </c:pt>
                <c:pt idx="5">
                  <c:v>16.6941</c:v>
                </c:pt>
                <c:pt idx="6">
                  <c:v>17.08</c:v>
                </c:pt>
                <c:pt idx="7">
                  <c:v>17.2439</c:v>
                </c:pt>
                <c:pt idx="8">
                  <c:v>17.9845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Blackman (Site 765)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56832169"/>
        <c:axId val="41727474"/>
      </c:barChart>
      <c:catAx>
        <c:axId val="568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3216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33</xdr:row>
      <xdr:rowOff>0</xdr:rowOff>
    </xdr:from>
    <xdr:to>
      <xdr:col>31</xdr:col>
      <xdr:colOff>457200</xdr:colOff>
      <xdr:row>52</xdr:row>
      <xdr:rowOff>66675</xdr:rowOff>
    </xdr:to>
    <xdr:graphicFrame>
      <xdr:nvGraphicFramePr>
        <xdr:cNvPr id="1" name="Chart 2"/>
        <xdr:cNvGraphicFramePr/>
      </xdr:nvGraphicFramePr>
      <xdr:xfrm>
        <a:off x="15516225" y="5438775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1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1942</v>
      </c>
      <c r="B6" s="1">
        <v>27</v>
      </c>
      <c r="C6" s="1">
        <v>0</v>
      </c>
      <c r="D6" s="23"/>
      <c r="E6" s="27">
        <v>1973</v>
      </c>
      <c r="F6" s="27">
        <v>72</v>
      </c>
      <c r="G6" s="27">
        <v>3</v>
      </c>
    </row>
    <row r="7" spans="1:7" ht="12.75">
      <c r="A7" s="26">
        <v>1943</v>
      </c>
      <c r="B7" s="26">
        <v>32</v>
      </c>
      <c r="C7" s="26">
        <v>1</v>
      </c>
      <c r="D7" s="23"/>
      <c r="E7" s="3">
        <v>1974</v>
      </c>
      <c r="F7" s="3">
        <v>220</v>
      </c>
      <c r="G7" s="3">
        <v>5</v>
      </c>
    </row>
    <row r="8" spans="1:9" ht="12.75">
      <c r="A8" s="26">
        <v>1944</v>
      </c>
      <c r="B8" s="26">
        <v>60</v>
      </c>
      <c r="C8" s="26">
        <v>3</v>
      </c>
      <c r="D8" s="23"/>
      <c r="E8" s="3">
        <v>1975</v>
      </c>
      <c r="F8" s="3">
        <v>181</v>
      </c>
      <c r="G8" s="3">
        <v>7</v>
      </c>
      <c r="I8" s="14"/>
    </row>
    <row r="9" spans="1:7" ht="12.75">
      <c r="A9" s="26">
        <v>1945</v>
      </c>
      <c r="B9" s="26">
        <v>79</v>
      </c>
      <c r="C9" s="26">
        <v>1</v>
      </c>
      <c r="D9" s="23"/>
      <c r="E9">
        <v>1976</v>
      </c>
      <c r="F9">
        <v>22</v>
      </c>
      <c r="G9">
        <v>8</v>
      </c>
    </row>
    <row r="10" spans="1:7" ht="12.75">
      <c r="A10" s="1">
        <v>1946</v>
      </c>
      <c r="B10" s="1">
        <v>0</v>
      </c>
      <c r="C10" s="1">
        <v>3</v>
      </c>
      <c r="D10" s="23"/>
      <c r="E10">
        <v>1977</v>
      </c>
      <c r="F10">
        <v>5</v>
      </c>
      <c r="G10">
        <v>5</v>
      </c>
    </row>
    <row r="11" spans="1:7" ht="12.75">
      <c r="A11" s="26">
        <v>1947</v>
      </c>
      <c r="B11" s="26">
        <v>57</v>
      </c>
      <c r="C11" s="26">
        <v>6</v>
      </c>
      <c r="D11" s="23"/>
      <c r="E11">
        <v>1978</v>
      </c>
      <c r="F11">
        <v>5</v>
      </c>
      <c r="G11">
        <v>2</v>
      </c>
    </row>
    <row r="12" spans="1:7" ht="12.75">
      <c r="A12" s="4">
        <v>1948</v>
      </c>
      <c r="B12" s="4">
        <v>241</v>
      </c>
      <c r="C12" s="4">
        <v>0</v>
      </c>
      <c r="D12" s="23"/>
      <c r="E12">
        <v>1979</v>
      </c>
      <c r="F12">
        <v>6</v>
      </c>
      <c r="G12">
        <v>8</v>
      </c>
    </row>
    <row r="13" spans="1:7" ht="12.75">
      <c r="A13" s="1">
        <v>1949</v>
      </c>
      <c r="B13" s="1">
        <v>5</v>
      </c>
      <c r="C13" s="1">
        <v>0</v>
      </c>
      <c r="D13" s="23"/>
      <c r="E13" s="3">
        <v>1980</v>
      </c>
      <c r="F13" s="3">
        <v>154</v>
      </c>
      <c r="G13" s="3">
        <v>5</v>
      </c>
    </row>
    <row r="14" spans="1:7" ht="12.75">
      <c r="A14" s="1">
        <v>1950</v>
      </c>
      <c r="B14" s="1">
        <v>0</v>
      </c>
      <c r="C14" s="1">
        <v>1</v>
      </c>
      <c r="D14" s="23"/>
      <c r="E14" s="3">
        <v>1981</v>
      </c>
      <c r="F14" s="3">
        <v>304</v>
      </c>
      <c r="G14" s="3">
        <v>0</v>
      </c>
    </row>
    <row r="15" spans="1:7" ht="12.75">
      <c r="A15" s="1">
        <v>1951</v>
      </c>
      <c r="B15" s="1">
        <v>5</v>
      </c>
      <c r="C15" s="1">
        <v>4</v>
      </c>
      <c r="D15" s="23"/>
      <c r="E15" s="3">
        <v>1982</v>
      </c>
      <c r="F15" s="3">
        <v>140</v>
      </c>
      <c r="G15" s="3">
        <v>1</v>
      </c>
    </row>
    <row r="16" spans="1:7" ht="12.75">
      <c r="A16" s="1">
        <v>1952</v>
      </c>
      <c r="B16" s="1">
        <v>0</v>
      </c>
      <c r="C16" s="1">
        <v>2</v>
      </c>
      <c r="D16" s="23"/>
      <c r="E16" s="3">
        <v>1983</v>
      </c>
      <c r="F16" s="3">
        <v>178</v>
      </c>
      <c r="G16" s="3">
        <v>0</v>
      </c>
    </row>
    <row r="17" spans="1:7" ht="12.75">
      <c r="A17" s="1">
        <v>1953</v>
      </c>
      <c r="B17" s="1">
        <v>7</v>
      </c>
      <c r="C17" s="1">
        <v>11</v>
      </c>
      <c r="D17" s="23"/>
      <c r="E17" s="27">
        <v>1984</v>
      </c>
      <c r="F17" s="27">
        <v>43</v>
      </c>
      <c r="G17" s="27">
        <v>2</v>
      </c>
    </row>
    <row r="18" spans="1:7" ht="12.75">
      <c r="A18" s="1">
        <v>1954</v>
      </c>
      <c r="B18" s="1">
        <v>0</v>
      </c>
      <c r="C18" s="1">
        <v>6</v>
      </c>
      <c r="D18" s="23"/>
      <c r="E18" s="27">
        <v>1985</v>
      </c>
      <c r="F18" s="27">
        <v>70</v>
      </c>
      <c r="G18" s="27">
        <v>0</v>
      </c>
    </row>
    <row r="19" spans="1:7" ht="12.75">
      <c r="A19" s="1">
        <v>1955</v>
      </c>
      <c r="B19" s="1">
        <v>0</v>
      </c>
      <c r="C19" s="1">
        <v>4</v>
      </c>
      <c r="D19" s="23"/>
      <c r="E19" s="3">
        <v>1986</v>
      </c>
      <c r="F19" s="3">
        <v>232</v>
      </c>
      <c r="G19" s="3">
        <v>0</v>
      </c>
    </row>
    <row r="20" spans="1:7" ht="12.75">
      <c r="A20" s="1">
        <v>1956</v>
      </c>
      <c r="B20" s="1">
        <v>0</v>
      </c>
      <c r="C20" s="1">
        <v>3</v>
      </c>
      <c r="D20" s="23"/>
      <c r="E20" s="23"/>
      <c r="F20" s="23"/>
      <c r="G20" s="23"/>
    </row>
    <row r="21" spans="1:4" ht="12.75">
      <c r="A21" s="1">
        <v>1957</v>
      </c>
      <c r="B21" s="1">
        <v>1</v>
      </c>
      <c r="C21" s="1">
        <v>3</v>
      </c>
      <c r="D21" s="23"/>
    </row>
    <row r="22" spans="1:7" ht="12.75">
      <c r="A22" s="1">
        <v>1958</v>
      </c>
      <c r="B22" s="1">
        <v>0</v>
      </c>
      <c r="C22" s="1">
        <v>5</v>
      </c>
      <c r="D22" s="23"/>
      <c r="E22" s="3"/>
      <c r="F22" s="3"/>
      <c r="G22" s="3"/>
    </row>
    <row r="23" spans="1:7" ht="12.75">
      <c r="A23" s="1">
        <v>1959</v>
      </c>
      <c r="B23" s="1">
        <v>26</v>
      </c>
      <c r="C23" s="1">
        <v>8</v>
      </c>
      <c r="D23" s="23"/>
      <c r="E23" s="27"/>
      <c r="F23" s="27"/>
      <c r="G23" s="27"/>
    </row>
    <row r="24" spans="1:7" ht="12.75">
      <c r="A24" s="1">
        <v>1960</v>
      </c>
      <c r="B24" s="1">
        <v>0</v>
      </c>
      <c r="C24" s="1">
        <v>6</v>
      </c>
      <c r="D24" s="23"/>
      <c r="E24" s="23"/>
      <c r="F24" s="23"/>
      <c r="G24" s="23"/>
    </row>
    <row r="25" spans="1:7" ht="12.75">
      <c r="A25" s="1">
        <v>1961</v>
      </c>
      <c r="B25" s="1">
        <v>4</v>
      </c>
      <c r="C25" s="1">
        <v>16</v>
      </c>
      <c r="D25" s="23"/>
      <c r="E25" s="23"/>
      <c r="F25" s="23"/>
      <c r="G25" s="23"/>
    </row>
    <row r="26" spans="1:7" ht="12.75">
      <c r="A26" s="26">
        <v>1962</v>
      </c>
      <c r="B26" s="26">
        <v>67</v>
      </c>
      <c r="C26" s="26">
        <v>14</v>
      </c>
      <c r="D26" s="23"/>
      <c r="E26" s="23"/>
      <c r="F26" s="23"/>
      <c r="G26" s="23"/>
    </row>
    <row r="27" spans="1:7" ht="12.75">
      <c r="A27" s="4">
        <v>1963</v>
      </c>
      <c r="B27" s="4">
        <v>216</v>
      </c>
      <c r="C27" s="4">
        <v>2</v>
      </c>
      <c r="D27" s="23"/>
      <c r="E27" s="23"/>
      <c r="F27" s="23"/>
      <c r="G27" s="23"/>
    </row>
    <row r="28" spans="1:7" ht="12.75">
      <c r="A28" s="1">
        <v>1964</v>
      </c>
      <c r="B28" s="1">
        <v>0</v>
      </c>
      <c r="C28" s="1">
        <v>10</v>
      </c>
      <c r="D28" s="23"/>
      <c r="E28" s="23"/>
      <c r="F28" s="23"/>
      <c r="G28" s="23"/>
    </row>
    <row r="29" spans="1:7" ht="12.75">
      <c r="A29" s="4">
        <v>1965</v>
      </c>
      <c r="B29" s="4">
        <v>247</v>
      </c>
      <c r="C29" s="4">
        <v>6</v>
      </c>
      <c r="D29" s="23"/>
      <c r="E29" s="23"/>
      <c r="F29" s="23"/>
      <c r="G29" s="23"/>
    </row>
    <row r="30" spans="1:7" ht="12.75">
      <c r="A30" s="4">
        <v>1966</v>
      </c>
      <c r="B30" s="4">
        <v>365</v>
      </c>
      <c r="C30" s="4">
        <v>0</v>
      </c>
      <c r="D30" s="23"/>
      <c r="E30" s="23"/>
      <c r="F30" s="23"/>
      <c r="G30" s="23"/>
    </row>
    <row r="31" spans="1:7" ht="12.75">
      <c r="A31" s="4">
        <v>1967</v>
      </c>
      <c r="B31" s="4">
        <v>365</v>
      </c>
      <c r="C31" s="4">
        <v>0</v>
      </c>
      <c r="D31" s="23"/>
      <c r="E31" s="23"/>
      <c r="F31" s="23"/>
      <c r="G31" s="23"/>
    </row>
    <row r="32" spans="1:7" ht="12.75">
      <c r="A32" s="4">
        <v>1968</v>
      </c>
      <c r="B32" s="4">
        <v>366</v>
      </c>
      <c r="C32" s="4">
        <v>0</v>
      </c>
      <c r="D32" s="23"/>
      <c r="E32" s="23"/>
      <c r="F32" s="23"/>
      <c r="G32" s="23"/>
    </row>
    <row r="33" spans="1:7" ht="12.75">
      <c r="A33" s="4">
        <v>1969</v>
      </c>
      <c r="B33" s="4">
        <v>196</v>
      </c>
      <c r="C33" s="4">
        <v>6</v>
      </c>
      <c r="D33" s="23"/>
      <c r="E33" s="23"/>
      <c r="F33" s="23"/>
      <c r="G33" s="23"/>
    </row>
    <row r="34" spans="1:7" ht="12.75">
      <c r="A34" s="1">
        <v>1970</v>
      </c>
      <c r="B34" s="1">
        <v>0</v>
      </c>
      <c r="C34" s="1">
        <v>5</v>
      </c>
      <c r="D34" s="23"/>
      <c r="E34" s="23"/>
      <c r="F34" s="23"/>
      <c r="G34" s="23"/>
    </row>
    <row r="35" spans="1:7" ht="12.75">
      <c r="A35" s="1">
        <v>1971</v>
      </c>
      <c r="B35" s="1">
        <v>10</v>
      </c>
      <c r="C35" s="1">
        <v>6</v>
      </c>
      <c r="D35" s="23"/>
      <c r="E35" s="23"/>
      <c r="F35" s="23"/>
      <c r="G35" s="23"/>
    </row>
    <row r="36" spans="1:7" ht="12.75">
      <c r="A36" s="26">
        <v>1972</v>
      </c>
      <c r="B36" s="26">
        <v>36</v>
      </c>
      <c r="C36" s="26">
        <v>3</v>
      </c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32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0.88</v>
      </c>
      <c r="C5" s="6">
        <v>1.15</v>
      </c>
      <c r="D5" s="6">
        <v>2.52</v>
      </c>
      <c r="E5" s="6">
        <v>2.79</v>
      </c>
      <c r="F5" s="6">
        <v>2.87</v>
      </c>
      <c r="G5" s="6">
        <v>2.91</v>
      </c>
      <c r="H5" s="6">
        <v>2.91</v>
      </c>
      <c r="I5" s="6">
        <v>3.16</v>
      </c>
      <c r="J5" s="6">
        <v>3.2</v>
      </c>
    </row>
    <row r="6" spans="1:10" ht="12.75">
      <c r="A6" s="2">
        <v>1943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>
        <v>1944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>
        <v>1945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>
        <v>1946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>
        <v>1947</v>
      </c>
      <c r="B10" s="12">
        <v>1.37</v>
      </c>
      <c r="C10" s="12">
        <v>2.07</v>
      </c>
      <c r="D10" s="12">
        <v>3.8</v>
      </c>
      <c r="E10" s="12">
        <v>3.91</v>
      </c>
      <c r="F10" s="12">
        <v>5.3</v>
      </c>
      <c r="G10" s="12">
        <v>7.83</v>
      </c>
      <c r="H10" s="12">
        <v>7.83</v>
      </c>
      <c r="I10" s="12">
        <v>7.83</v>
      </c>
      <c r="J10" s="12">
        <v>7.83</v>
      </c>
    </row>
    <row r="11" spans="1:10" ht="12.75">
      <c r="A11" s="2">
        <v>1948</v>
      </c>
      <c r="B11" s="12">
        <v>1.58</v>
      </c>
      <c r="C11" s="12">
        <v>2.75</v>
      </c>
      <c r="D11" s="12">
        <v>2.98</v>
      </c>
      <c r="E11" s="12">
        <v>3.06</v>
      </c>
      <c r="F11" s="12">
        <v>3.17</v>
      </c>
      <c r="G11" s="12">
        <v>4.74</v>
      </c>
      <c r="H11" s="12">
        <v>4.92</v>
      </c>
      <c r="I11" s="12">
        <v>4.93</v>
      </c>
      <c r="J11" s="12">
        <v>5.39</v>
      </c>
    </row>
    <row r="12" spans="1:10" ht="12.75">
      <c r="A12" s="2">
        <v>1949</v>
      </c>
      <c r="B12" s="12">
        <v>1.89</v>
      </c>
      <c r="C12" s="12">
        <v>2.03</v>
      </c>
      <c r="D12" s="12">
        <v>2.12</v>
      </c>
      <c r="E12" s="12">
        <v>2.28</v>
      </c>
      <c r="F12" s="12">
        <v>2.3</v>
      </c>
      <c r="G12" s="12">
        <v>2.92</v>
      </c>
      <c r="H12" s="12">
        <v>3.24</v>
      </c>
      <c r="I12" s="12">
        <v>3.81</v>
      </c>
      <c r="J12" s="12">
        <v>3.85</v>
      </c>
    </row>
    <row r="13" spans="1:10" ht="12.75">
      <c r="A13" s="2">
        <v>1950</v>
      </c>
      <c r="B13" s="12">
        <v>2.68</v>
      </c>
      <c r="C13" s="12">
        <v>3.45</v>
      </c>
      <c r="D13" s="12">
        <v>3.59</v>
      </c>
      <c r="E13" s="12">
        <v>4.6</v>
      </c>
      <c r="F13" s="12">
        <v>4.63</v>
      </c>
      <c r="G13" s="12">
        <v>5.65</v>
      </c>
      <c r="H13" s="12">
        <v>6.06</v>
      </c>
      <c r="I13" s="12">
        <v>6.33</v>
      </c>
      <c r="J13" s="12">
        <v>6.74</v>
      </c>
    </row>
    <row r="14" spans="1:10" ht="12.75">
      <c r="A14" s="2">
        <v>1951</v>
      </c>
      <c r="B14" s="12">
        <v>2.03</v>
      </c>
      <c r="C14" s="12">
        <v>2.79</v>
      </c>
      <c r="D14" s="12">
        <v>3.33</v>
      </c>
      <c r="E14" s="12">
        <v>4.1</v>
      </c>
      <c r="F14" s="12">
        <v>5.57</v>
      </c>
      <c r="G14" s="12">
        <v>5.8</v>
      </c>
      <c r="H14" s="12">
        <v>5.8</v>
      </c>
      <c r="I14" s="12">
        <v>5.85</v>
      </c>
      <c r="J14" s="12">
        <v>5.85</v>
      </c>
    </row>
    <row r="15" spans="1:10" ht="12.75">
      <c r="A15" s="2">
        <v>1952</v>
      </c>
      <c r="B15" s="12">
        <v>1.37</v>
      </c>
      <c r="C15" s="12">
        <v>1.5</v>
      </c>
      <c r="D15" s="12">
        <v>1.87</v>
      </c>
      <c r="E15" s="12">
        <v>1.87</v>
      </c>
      <c r="F15" s="12">
        <v>1.91</v>
      </c>
      <c r="G15" s="12">
        <v>2.51</v>
      </c>
      <c r="H15" s="12">
        <v>3.36</v>
      </c>
      <c r="I15" s="12">
        <v>3.44</v>
      </c>
      <c r="J15" s="12">
        <v>3.64</v>
      </c>
    </row>
    <row r="16" spans="1:10" ht="12.75">
      <c r="A16" s="2">
        <v>1953</v>
      </c>
      <c r="B16" s="12">
        <v>1.96</v>
      </c>
      <c r="C16" s="12">
        <v>2.59</v>
      </c>
      <c r="D16" s="12">
        <v>4.66</v>
      </c>
      <c r="E16" s="12">
        <v>5.88</v>
      </c>
      <c r="F16" s="12">
        <v>6.74</v>
      </c>
      <c r="G16" s="12">
        <v>6.83</v>
      </c>
      <c r="H16" s="12">
        <v>9.95</v>
      </c>
      <c r="I16" s="12">
        <v>10.05</v>
      </c>
      <c r="J16" s="12">
        <v>10.05</v>
      </c>
    </row>
    <row r="17" spans="1:10" ht="12.75">
      <c r="A17" s="2">
        <v>1954</v>
      </c>
      <c r="B17" s="12">
        <v>0.82</v>
      </c>
      <c r="C17" s="12">
        <v>1.09</v>
      </c>
      <c r="D17" s="12">
        <v>2.05</v>
      </c>
      <c r="E17" s="12">
        <v>2.05</v>
      </c>
      <c r="F17" s="12">
        <v>2.05</v>
      </c>
      <c r="G17" s="12">
        <v>2.09</v>
      </c>
      <c r="H17" s="12">
        <v>2.09</v>
      </c>
      <c r="I17" s="12">
        <v>2.09</v>
      </c>
      <c r="J17" s="12">
        <v>2.09</v>
      </c>
    </row>
    <row r="18" spans="1:10" ht="12.75">
      <c r="A18" s="2">
        <v>1955</v>
      </c>
      <c r="B18" s="12">
        <v>1.53</v>
      </c>
      <c r="C18" s="12">
        <v>2.6</v>
      </c>
      <c r="D18" s="12">
        <v>5.03</v>
      </c>
      <c r="E18" s="12">
        <v>5.53</v>
      </c>
      <c r="F18" s="12">
        <v>5.53</v>
      </c>
      <c r="G18" s="12">
        <v>5.53</v>
      </c>
      <c r="H18" s="12">
        <v>6.01</v>
      </c>
      <c r="I18" s="12">
        <v>6.28</v>
      </c>
      <c r="J18" s="12">
        <v>7.06</v>
      </c>
    </row>
    <row r="19" spans="1:10" ht="12.75">
      <c r="A19" s="2">
        <v>1956</v>
      </c>
      <c r="B19" s="12">
        <v>1.3</v>
      </c>
      <c r="C19" s="12">
        <v>2.29</v>
      </c>
      <c r="D19" s="12">
        <v>4.52</v>
      </c>
      <c r="E19" s="12">
        <v>6.16</v>
      </c>
      <c r="F19" s="12">
        <v>8.19</v>
      </c>
      <c r="G19" s="12">
        <v>8.76</v>
      </c>
      <c r="H19" s="12">
        <v>8.76</v>
      </c>
      <c r="I19" s="12">
        <v>8.76</v>
      </c>
      <c r="J19" s="12">
        <v>8.76</v>
      </c>
    </row>
    <row r="20" spans="1:10" ht="12.75">
      <c r="A20" s="2">
        <v>1957</v>
      </c>
      <c r="B20" s="12">
        <v>2.24</v>
      </c>
      <c r="C20" s="12">
        <v>3.6</v>
      </c>
      <c r="D20" s="12">
        <v>5.1</v>
      </c>
      <c r="E20" s="12">
        <v>5.15</v>
      </c>
      <c r="F20" s="12">
        <v>5.15</v>
      </c>
      <c r="G20" s="12">
        <v>5.15</v>
      </c>
      <c r="H20" s="12">
        <v>5.15</v>
      </c>
      <c r="I20" s="12">
        <v>6.87</v>
      </c>
      <c r="J20" s="12">
        <v>8.3</v>
      </c>
    </row>
    <row r="21" spans="1:10" ht="12.75">
      <c r="A21" s="2">
        <v>1958</v>
      </c>
      <c r="B21" s="12">
        <v>1.55</v>
      </c>
      <c r="C21" s="12">
        <v>1.76</v>
      </c>
      <c r="D21" s="12">
        <v>2.25</v>
      </c>
      <c r="E21" s="12">
        <v>2.85</v>
      </c>
      <c r="F21" s="12">
        <v>2.9</v>
      </c>
      <c r="G21" s="12">
        <v>3</v>
      </c>
      <c r="H21" s="12">
        <v>3.05</v>
      </c>
      <c r="I21" s="12">
        <v>4.11</v>
      </c>
      <c r="J21" s="12">
        <v>4.21</v>
      </c>
    </row>
    <row r="22" spans="1:10" ht="12.75">
      <c r="A22" s="2">
        <v>1959</v>
      </c>
      <c r="B22" s="12">
        <v>1.64</v>
      </c>
      <c r="C22" s="12">
        <v>1.89</v>
      </c>
      <c r="D22" s="12">
        <v>2.32</v>
      </c>
      <c r="E22" s="12">
        <v>2.74</v>
      </c>
      <c r="F22" s="12">
        <v>3.58</v>
      </c>
      <c r="G22" s="12">
        <v>3.84</v>
      </c>
      <c r="H22" s="12">
        <v>4.39</v>
      </c>
      <c r="I22" s="12">
        <v>4.5</v>
      </c>
      <c r="J22" s="12">
        <v>4.5</v>
      </c>
    </row>
    <row r="23" spans="1:10" ht="12.75">
      <c r="A23" s="2">
        <v>1960</v>
      </c>
      <c r="B23" s="12">
        <v>2.34</v>
      </c>
      <c r="C23" s="12">
        <v>2.4</v>
      </c>
      <c r="D23" s="12">
        <v>2.77</v>
      </c>
      <c r="E23" s="12">
        <v>3.83</v>
      </c>
      <c r="F23" s="12">
        <v>4.09</v>
      </c>
      <c r="G23" s="12">
        <v>5.93</v>
      </c>
      <c r="H23" s="12">
        <v>7.28</v>
      </c>
      <c r="I23" s="12">
        <v>7.28</v>
      </c>
      <c r="J23" s="12">
        <v>8.4</v>
      </c>
    </row>
    <row r="24" spans="1:10" ht="12.75">
      <c r="A24" s="2">
        <v>1961</v>
      </c>
      <c r="B24" s="12">
        <v>2.65</v>
      </c>
      <c r="C24" s="12">
        <v>3.52</v>
      </c>
      <c r="D24" s="12">
        <v>5.18</v>
      </c>
      <c r="E24" s="12">
        <v>5.88</v>
      </c>
      <c r="F24" s="12">
        <v>6.3</v>
      </c>
      <c r="G24" s="12">
        <v>7.69</v>
      </c>
      <c r="H24" s="12">
        <v>7.69</v>
      </c>
      <c r="I24" s="12">
        <v>7.69</v>
      </c>
      <c r="J24" s="12">
        <v>8.44</v>
      </c>
    </row>
    <row r="25" spans="1:10" ht="12.75">
      <c r="A25" s="2">
        <v>1962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>
        <v>1963</v>
      </c>
      <c r="B26" s="12">
        <v>1.1</v>
      </c>
      <c r="C26" s="12">
        <v>1.3</v>
      </c>
      <c r="D26" s="12">
        <v>2.85</v>
      </c>
      <c r="E26" s="12">
        <v>2.9</v>
      </c>
      <c r="F26" s="12">
        <v>2.9</v>
      </c>
      <c r="G26" s="12">
        <v>3.22</v>
      </c>
      <c r="H26" s="12">
        <v>3.92</v>
      </c>
      <c r="I26" s="12">
        <v>4.27</v>
      </c>
      <c r="J26" s="12">
        <v>4.37</v>
      </c>
    </row>
    <row r="27" spans="1:10" ht="12.75">
      <c r="A27" s="2">
        <v>1964</v>
      </c>
      <c r="B27" s="12">
        <v>2.37</v>
      </c>
      <c r="C27" s="12">
        <v>3.05</v>
      </c>
      <c r="D27" s="12">
        <v>4.01</v>
      </c>
      <c r="E27" s="12">
        <v>4.01</v>
      </c>
      <c r="F27" s="12">
        <v>5.49</v>
      </c>
      <c r="G27" s="12">
        <v>5.49</v>
      </c>
      <c r="H27" s="12">
        <v>5.49</v>
      </c>
      <c r="I27" s="12">
        <v>5.49</v>
      </c>
      <c r="J27" s="12">
        <v>5.76</v>
      </c>
    </row>
    <row r="28" spans="1:10" ht="12.75">
      <c r="A28" s="2">
        <v>1965</v>
      </c>
      <c r="B28" s="12">
        <v>1.05</v>
      </c>
      <c r="C28" s="12">
        <v>1.8</v>
      </c>
      <c r="D28" s="12">
        <v>1.94</v>
      </c>
      <c r="E28" s="12">
        <v>1.94</v>
      </c>
      <c r="F28" s="12">
        <v>1.94</v>
      </c>
      <c r="G28" s="12">
        <v>2.05</v>
      </c>
      <c r="H28" s="12">
        <v>3.57</v>
      </c>
      <c r="I28" s="12">
        <v>3.57</v>
      </c>
      <c r="J28" s="12">
        <v>3.69</v>
      </c>
    </row>
    <row r="29" spans="1:10" ht="12.75">
      <c r="A29" s="2">
        <v>1966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>
        <v>1967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>
        <v>1968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>
        <v>1969</v>
      </c>
      <c r="B32" s="12">
        <v>1.7</v>
      </c>
      <c r="C32" s="12">
        <v>2.3</v>
      </c>
      <c r="D32" s="12">
        <v>3.96</v>
      </c>
      <c r="E32" s="12">
        <v>5.29</v>
      </c>
      <c r="F32" s="12">
        <v>5.86</v>
      </c>
      <c r="G32" s="12">
        <v>6.61</v>
      </c>
      <c r="H32" s="12">
        <v>7.1</v>
      </c>
      <c r="I32" s="12">
        <v>7.15</v>
      </c>
      <c r="J32" s="12">
        <v>7.15</v>
      </c>
    </row>
    <row r="33" spans="1:10" ht="12.75">
      <c r="A33" s="2">
        <v>1970</v>
      </c>
      <c r="B33" s="12">
        <v>1.64</v>
      </c>
      <c r="C33" s="12">
        <v>2.61</v>
      </c>
      <c r="D33" s="12">
        <v>6</v>
      </c>
      <c r="E33" s="12">
        <v>10.08</v>
      </c>
      <c r="F33" s="12">
        <v>15.45</v>
      </c>
      <c r="G33" s="12">
        <v>16.79</v>
      </c>
      <c r="H33" s="12">
        <v>16.79</v>
      </c>
      <c r="I33" s="12">
        <v>17.62</v>
      </c>
      <c r="J33" s="12">
        <v>18.57</v>
      </c>
    </row>
    <row r="34" spans="1:10" ht="12.75">
      <c r="A34" s="2">
        <v>1971</v>
      </c>
      <c r="B34" s="12">
        <v>2.29</v>
      </c>
      <c r="C34" s="12">
        <v>2.45</v>
      </c>
      <c r="D34" s="12">
        <v>2.78</v>
      </c>
      <c r="E34" s="12">
        <v>2.97</v>
      </c>
      <c r="F34" s="12">
        <v>2.99</v>
      </c>
      <c r="G34" s="12">
        <v>3.07</v>
      </c>
      <c r="H34" s="12">
        <v>3.6</v>
      </c>
      <c r="I34" s="12">
        <v>4.09</v>
      </c>
      <c r="J34" s="12">
        <v>6.06</v>
      </c>
    </row>
    <row r="35" spans="1:10" ht="12.75">
      <c r="A35" s="2">
        <v>1972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>
        <v>1973</v>
      </c>
      <c r="B36" s="12">
        <v>1.77</v>
      </c>
      <c r="C36" s="12">
        <v>3.11</v>
      </c>
      <c r="D36" s="12">
        <v>6.24</v>
      </c>
      <c r="E36" s="12">
        <v>6.46</v>
      </c>
      <c r="F36" s="12">
        <v>6.54</v>
      </c>
      <c r="G36" s="12">
        <v>6.67</v>
      </c>
      <c r="H36" s="12">
        <v>7.25</v>
      </c>
      <c r="I36" s="12">
        <v>7.46</v>
      </c>
      <c r="J36" s="12">
        <v>7.85</v>
      </c>
    </row>
    <row r="37" spans="1:10" ht="12.75">
      <c r="A37" s="2">
        <v>1974</v>
      </c>
      <c r="B37" s="12">
        <v>1.91</v>
      </c>
      <c r="C37" s="12">
        <v>2.19</v>
      </c>
      <c r="D37" s="12">
        <v>3.49</v>
      </c>
      <c r="E37" s="12">
        <v>4.18</v>
      </c>
      <c r="F37" s="12">
        <v>5.7</v>
      </c>
      <c r="G37" s="12">
        <v>8.19</v>
      </c>
      <c r="H37" s="12">
        <v>8.44</v>
      </c>
      <c r="I37" s="12">
        <v>8.72</v>
      </c>
      <c r="J37" s="12">
        <v>8.72</v>
      </c>
    </row>
    <row r="38" spans="1:10" ht="12.75">
      <c r="A38" s="2">
        <v>1975</v>
      </c>
      <c r="B38" s="12">
        <v>2.53</v>
      </c>
      <c r="C38" s="12">
        <v>2.6</v>
      </c>
      <c r="D38" s="12">
        <v>3.5</v>
      </c>
      <c r="E38" s="12">
        <v>5.26</v>
      </c>
      <c r="F38" s="12">
        <v>8.97</v>
      </c>
      <c r="G38" s="12">
        <v>10.81</v>
      </c>
      <c r="H38" s="12">
        <v>10.85</v>
      </c>
      <c r="I38" s="12">
        <v>10.85</v>
      </c>
      <c r="J38" s="12">
        <v>13.41</v>
      </c>
    </row>
    <row r="39" spans="1:10" ht="12.75">
      <c r="A39" s="2">
        <v>1976</v>
      </c>
      <c r="B39" s="12">
        <v>2.93</v>
      </c>
      <c r="C39" s="12">
        <v>3.84</v>
      </c>
      <c r="D39" s="12">
        <v>5.02</v>
      </c>
      <c r="E39" s="12">
        <v>5.32</v>
      </c>
      <c r="F39" s="12">
        <v>5.36</v>
      </c>
      <c r="G39" s="12">
        <v>5.36</v>
      </c>
      <c r="H39" s="12">
        <v>5.55</v>
      </c>
      <c r="I39" s="12">
        <v>5.55</v>
      </c>
      <c r="J39" s="12">
        <v>5.55</v>
      </c>
    </row>
    <row r="40" spans="1:10" ht="12.75">
      <c r="A40" s="2">
        <v>1977</v>
      </c>
      <c r="B40" s="12">
        <v>2.28</v>
      </c>
      <c r="C40" s="12">
        <v>2.44</v>
      </c>
      <c r="D40" s="12">
        <v>3.12</v>
      </c>
      <c r="E40" s="12">
        <v>3.18</v>
      </c>
      <c r="F40" s="12">
        <v>3.6</v>
      </c>
      <c r="G40" s="12">
        <v>5.51</v>
      </c>
      <c r="H40" s="12">
        <v>5.51</v>
      </c>
      <c r="I40" s="12">
        <v>5.51</v>
      </c>
      <c r="J40" s="12">
        <v>6.09</v>
      </c>
    </row>
    <row r="41" spans="1:10" ht="12.75">
      <c r="A41" s="2">
        <v>1978</v>
      </c>
      <c r="B41" s="12">
        <v>2.96</v>
      </c>
      <c r="C41" s="12">
        <v>3.45</v>
      </c>
      <c r="D41" s="12">
        <v>6.82</v>
      </c>
      <c r="E41" s="12">
        <v>8.39</v>
      </c>
      <c r="F41" s="12">
        <v>9.97</v>
      </c>
      <c r="G41" s="12">
        <v>10.74</v>
      </c>
      <c r="H41" s="12">
        <v>10.74</v>
      </c>
      <c r="I41" s="12">
        <v>11.13</v>
      </c>
      <c r="J41" s="12">
        <v>11.13</v>
      </c>
    </row>
    <row r="42" spans="1:10" ht="12.75">
      <c r="A42" s="2">
        <v>1979</v>
      </c>
      <c r="B42" s="12">
        <v>1.92</v>
      </c>
      <c r="C42" s="12">
        <v>2.09</v>
      </c>
      <c r="D42" s="12">
        <v>5.32</v>
      </c>
      <c r="E42" s="12">
        <v>7.23</v>
      </c>
      <c r="F42" s="12">
        <v>8.72</v>
      </c>
      <c r="G42" s="12">
        <v>9.01</v>
      </c>
      <c r="H42" s="12">
        <v>9.01</v>
      </c>
      <c r="I42" s="12">
        <v>9.01</v>
      </c>
      <c r="J42" s="12">
        <v>9.01</v>
      </c>
    </row>
    <row r="43" spans="1:10" ht="12.75">
      <c r="A43" s="2">
        <v>1980</v>
      </c>
      <c r="B43" s="12">
        <v>1.83</v>
      </c>
      <c r="C43" s="12">
        <v>3.65</v>
      </c>
      <c r="D43" s="12">
        <v>4.83</v>
      </c>
      <c r="E43" s="12">
        <v>5.45</v>
      </c>
      <c r="F43" s="12">
        <v>5.72</v>
      </c>
      <c r="G43" s="12">
        <v>6.49</v>
      </c>
      <c r="H43" s="12">
        <v>7.33</v>
      </c>
      <c r="I43" s="12">
        <v>7.33</v>
      </c>
      <c r="J43" s="12">
        <v>7.99</v>
      </c>
    </row>
    <row r="44" spans="1:10" ht="12.75">
      <c r="A44" s="2">
        <v>1981</v>
      </c>
      <c r="B44" s="12">
        <v>0.7</v>
      </c>
      <c r="C44" s="12">
        <v>0.9</v>
      </c>
      <c r="D44" s="12">
        <v>1.4</v>
      </c>
      <c r="E44" s="12">
        <v>2.3</v>
      </c>
      <c r="F44" s="12">
        <v>2.5</v>
      </c>
      <c r="G44" s="12">
        <v>2.5</v>
      </c>
      <c r="H44" s="12">
        <v>3.5</v>
      </c>
      <c r="I44" s="12">
        <v>3.5</v>
      </c>
      <c r="J44" s="12">
        <v>4.5</v>
      </c>
    </row>
    <row r="45" spans="1:10" ht="12.75">
      <c r="A45" s="2">
        <v>1982</v>
      </c>
      <c r="B45" s="12">
        <v>1.6</v>
      </c>
      <c r="C45" s="12">
        <v>1.8</v>
      </c>
      <c r="D45" s="12">
        <v>2.1</v>
      </c>
      <c r="E45" s="12">
        <v>2.1</v>
      </c>
      <c r="F45" s="12">
        <v>2.4</v>
      </c>
      <c r="G45" s="12">
        <v>3</v>
      </c>
      <c r="H45" s="12">
        <v>3.5</v>
      </c>
      <c r="I45" s="12">
        <v>3.9</v>
      </c>
      <c r="J45" s="12">
        <v>4.4</v>
      </c>
    </row>
    <row r="46" spans="1:10" ht="12.75">
      <c r="A46" s="2">
        <v>1983</v>
      </c>
      <c r="B46" s="12">
        <v>1.6</v>
      </c>
      <c r="C46" s="12">
        <v>1.9</v>
      </c>
      <c r="D46" s="12">
        <v>2.6</v>
      </c>
      <c r="E46" s="12">
        <v>4</v>
      </c>
      <c r="F46" s="12">
        <v>4.2</v>
      </c>
      <c r="G46" s="12">
        <v>4.3</v>
      </c>
      <c r="H46" s="12">
        <v>4.3</v>
      </c>
      <c r="I46" s="12">
        <v>5.2</v>
      </c>
      <c r="J46" s="12">
        <v>5.2</v>
      </c>
    </row>
    <row r="47" spans="1:10" ht="12.75">
      <c r="A47" s="2">
        <v>1984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>
        <v>1985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>
        <v>1986</v>
      </c>
      <c r="B49" s="12">
        <v>1.8</v>
      </c>
      <c r="C49" s="12">
        <v>1.8</v>
      </c>
      <c r="D49" s="12">
        <v>2.1</v>
      </c>
      <c r="E49" s="12">
        <v>2.3</v>
      </c>
      <c r="F49" s="12">
        <v>3.6</v>
      </c>
      <c r="G49" s="12">
        <v>3.7</v>
      </c>
      <c r="H49" s="12">
        <v>3.7</v>
      </c>
      <c r="I49" s="12">
        <v>3.7</v>
      </c>
      <c r="J49" s="12">
        <v>3.7</v>
      </c>
    </row>
    <row r="50" spans="1:10" ht="12.75">
      <c r="A50" s="2">
        <v>1987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>
        <v>1988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>
        <v>1989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>
        <v>1990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6">
      <selection activeCell="AC32" sqref="AC32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3.963</v>
      </c>
      <c r="C5" s="21">
        <v>4.942</v>
      </c>
      <c r="D5" s="21">
        <v>9.715</v>
      </c>
      <c r="E5" s="21">
        <v>13.858</v>
      </c>
      <c r="F5" s="21">
        <v>21.454</v>
      </c>
      <c r="G5" s="21">
        <v>22.506</v>
      </c>
      <c r="H5" s="21">
        <v>22.975</v>
      </c>
      <c r="I5" s="21">
        <v>23.132</v>
      </c>
      <c r="J5" s="21">
        <v>23.714</v>
      </c>
    </row>
    <row r="6" spans="1:32" ht="12.75">
      <c r="A6" s="2">
        <v>200</v>
      </c>
      <c r="B6" s="12">
        <v>3.807</v>
      </c>
      <c r="C6" s="12">
        <v>4.736</v>
      </c>
      <c r="D6" s="12">
        <v>8.85</v>
      </c>
      <c r="E6" s="12">
        <v>12.197</v>
      </c>
      <c r="F6" s="12">
        <v>17.862</v>
      </c>
      <c r="G6" s="12">
        <v>19.091</v>
      </c>
      <c r="H6" s="12">
        <v>19.505</v>
      </c>
      <c r="I6" s="12">
        <v>19.663</v>
      </c>
      <c r="J6" s="12">
        <v>20.361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3.664</v>
      </c>
      <c r="C7" s="12">
        <v>4.55</v>
      </c>
      <c r="D7" s="12">
        <v>8.167</v>
      </c>
      <c r="E7" s="12">
        <v>10.965</v>
      </c>
      <c r="F7" s="12">
        <v>15.41</v>
      </c>
      <c r="G7" s="12">
        <v>16.694</v>
      </c>
      <c r="H7" s="12">
        <v>17.08</v>
      </c>
      <c r="I7" s="12">
        <v>17.244</v>
      </c>
      <c r="J7" s="12">
        <v>17.984</v>
      </c>
      <c r="W7" s="2">
        <v>500</v>
      </c>
      <c r="X7" s="12">
        <v>4.41</v>
      </c>
      <c r="Y7" s="12">
        <v>0</v>
      </c>
      <c r="Z7" s="12">
        <v>0.4</v>
      </c>
      <c r="AA7" s="12">
        <v>0.88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3.495</v>
      </c>
      <c r="C8" s="12">
        <v>4.331</v>
      </c>
      <c r="D8" s="12">
        <v>7.457</v>
      </c>
      <c r="E8" s="12">
        <v>9.754</v>
      </c>
      <c r="F8" s="12">
        <v>13.163</v>
      </c>
      <c r="G8" s="12">
        <v>14.443</v>
      </c>
      <c r="H8" s="12">
        <v>14.811</v>
      </c>
      <c r="I8" s="12">
        <v>14.984</v>
      </c>
      <c r="J8" s="12">
        <v>15.734</v>
      </c>
      <c r="W8" s="2">
        <v>200</v>
      </c>
      <c r="X8" s="12">
        <v>4.22</v>
      </c>
      <c r="Y8" s="12">
        <v>0</v>
      </c>
      <c r="Z8" s="12">
        <v>0.37</v>
      </c>
      <c r="AA8" s="12">
        <v>0.9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3.295</v>
      </c>
      <c r="C9" s="12">
        <v>4.072</v>
      </c>
      <c r="D9" s="12">
        <v>6.717</v>
      </c>
      <c r="E9" s="12">
        <v>8.558</v>
      </c>
      <c r="F9" s="12">
        <v>11.096</v>
      </c>
      <c r="G9" s="12">
        <v>12.321</v>
      </c>
      <c r="H9" s="12">
        <v>12.682</v>
      </c>
      <c r="I9" s="12">
        <v>12.865</v>
      </c>
      <c r="J9" s="12">
        <v>13.596</v>
      </c>
      <c r="W9" s="2">
        <v>100</v>
      </c>
      <c r="X9" s="12">
        <v>4.05</v>
      </c>
      <c r="Y9" s="12">
        <v>0</v>
      </c>
      <c r="Z9" s="12">
        <v>0.34</v>
      </c>
      <c r="AA9" s="12">
        <v>0.91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2.967</v>
      </c>
      <c r="C10" s="12">
        <v>3.653</v>
      </c>
      <c r="D10" s="12">
        <v>5.677</v>
      </c>
      <c r="E10" s="12">
        <v>6.982</v>
      </c>
      <c r="F10" s="12">
        <v>8.592</v>
      </c>
      <c r="G10" s="12">
        <v>9.676</v>
      </c>
      <c r="H10" s="12">
        <v>10.039</v>
      </c>
      <c r="I10" s="12">
        <v>10.242</v>
      </c>
      <c r="J10" s="12">
        <v>10.904</v>
      </c>
      <c r="W10" s="2">
        <v>50</v>
      </c>
      <c r="X10" s="12">
        <v>3.85</v>
      </c>
      <c r="Y10" s="12">
        <v>0</v>
      </c>
      <c r="Z10" s="12">
        <v>0.32</v>
      </c>
      <c r="AA10" s="12">
        <v>0.92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2.651</v>
      </c>
      <c r="C11" s="12">
        <v>3.251</v>
      </c>
      <c r="D11" s="12">
        <v>4.819</v>
      </c>
      <c r="E11" s="12">
        <v>5.765</v>
      </c>
      <c r="F11" s="12">
        <v>6.818</v>
      </c>
      <c r="G11" s="12">
        <v>7.746</v>
      </c>
      <c r="H11" s="12">
        <v>8.12</v>
      </c>
      <c r="I11" s="12">
        <v>8.339</v>
      </c>
      <c r="J11" s="12">
        <v>8.92</v>
      </c>
      <c r="W11" s="2">
        <v>25</v>
      </c>
      <c r="X11" s="12">
        <v>3.61</v>
      </c>
      <c r="Y11" s="12">
        <v>0</v>
      </c>
      <c r="Z11" s="12">
        <v>0.3</v>
      </c>
      <c r="AA11" s="12">
        <v>0.94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2.356</v>
      </c>
      <c r="C12" s="12">
        <v>2.88</v>
      </c>
      <c r="D12" s="12">
        <v>4.112</v>
      </c>
      <c r="E12" s="12">
        <v>4.815</v>
      </c>
      <c r="F12" s="12">
        <v>5.525</v>
      </c>
      <c r="G12" s="12">
        <v>6.305</v>
      </c>
      <c r="H12" s="12">
        <v>6.693</v>
      </c>
      <c r="I12" s="12">
        <v>6.927</v>
      </c>
      <c r="J12" s="12">
        <v>7.427</v>
      </c>
      <c r="W12" s="2">
        <v>10</v>
      </c>
      <c r="X12" s="12">
        <v>3.22</v>
      </c>
      <c r="Y12" s="12">
        <v>0</v>
      </c>
      <c r="Z12" s="12">
        <v>0.27</v>
      </c>
      <c r="AA12" s="12">
        <v>0.96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2.055</v>
      </c>
      <c r="C13" s="12">
        <v>2.501</v>
      </c>
      <c r="D13" s="12">
        <v>3.46</v>
      </c>
      <c r="E13" s="12">
        <v>3.975</v>
      </c>
      <c r="F13" s="12">
        <v>4.446</v>
      </c>
      <c r="G13" s="12">
        <v>5.08</v>
      </c>
      <c r="H13" s="12">
        <v>5.483</v>
      </c>
      <c r="I13" s="12">
        <v>5.731</v>
      </c>
      <c r="J13" s="12">
        <v>6.149</v>
      </c>
      <c r="W13" s="2">
        <v>5</v>
      </c>
      <c r="X13" s="12">
        <v>2.86</v>
      </c>
      <c r="Y13" s="12">
        <v>0</v>
      </c>
      <c r="Z13" s="12">
        <v>0.25</v>
      </c>
      <c r="AA13" s="12">
        <v>0.97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34</v>
      </c>
      <c r="C14" s="6">
        <v>34</v>
      </c>
      <c r="D14" s="6">
        <v>34</v>
      </c>
      <c r="E14" s="6">
        <v>34</v>
      </c>
      <c r="F14" s="6">
        <v>34</v>
      </c>
      <c r="G14" s="6">
        <v>34</v>
      </c>
      <c r="H14" s="6">
        <v>34</v>
      </c>
      <c r="I14" s="6">
        <v>34</v>
      </c>
      <c r="J14" s="6">
        <v>34</v>
      </c>
      <c r="W14" s="2">
        <v>3</v>
      </c>
      <c r="X14" s="12">
        <v>2.52</v>
      </c>
      <c r="Y14" s="12">
        <v>0</v>
      </c>
      <c r="Z14" s="12">
        <v>0.23</v>
      </c>
      <c r="AA14" s="12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2.08</v>
      </c>
      <c r="C15" s="6">
        <v>2.53</v>
      </c>
      <c r="D15" s="6">
        <v>3.67</v>
      </c>
      <c r="E15" s="6">
        <v>4.34</v>
      </c>
      <c r="F15" s="6">
        <v>5.09</v>
      </c>
      <c r="G15" s="6">
        <v>5.74</v>
      </c>
      <c r="H15" s="6">
        <v>6.15</v>
      </c>
      <c r="I15" s="6">
        <v>6.39</v>
      </c>
      <c r="J15" s="6">
        <v>6.81</v>
      </c>
      <c r="W15" s="2">
        <v>2</v>
      </c>
      <c r="X15" s="12">
        <v>2.18</v>
      </c>
      <c r="Y15" s="12">
        <v>0</v>
      </c>
      <c r="Z15" s="12">
        <v>0.22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0.335</v>
      </c>
      <c r="C16" s="6">
        <v>0.601</v>
      </c>
      <c r="D16" s="6">
        <v>2.019</v>
      </c>
      <c r="E16" s="6">
        <v>3.813</v>
      </c>
      <c r="F16" s="6">
        <v>7.869</v>
      </c>
      <c r="G16" s="6">
        <v>9.516</v>
      </c>
      <c r="H16" s="6">
        <v>9.164</v>
      </c>
      <c r="I16" s="6">
        <v>9.269</v>
      </c>
      <c r="J16" s="6">
        <v>10.498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3.382</v>
      </c>
      <c r="C17" s="6">
        <v>4.095</v>
      </c>
      <c r="D17" s="6">
        <v>6.965</v>
      </c>
      <c r="E17" s="6">
        <v>10.186</v>
      </c>
      <c r="F17" s="6">
        <v>15.531</v>
      </c>
      <c r="G17" s="6">
        <v>16.834</v>
      </c>
      <c r="H17" s="6">
        <v>16.819</v>
      </c>
      <c r="I17" s="6">
        <v>17.643</v>
      </c>
      <c r="J17" s="6">
        <v>18.589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4.41</v>
      </c>
      <c r="Y20" s="19">
        <v>5.819</v>
      </c>
      <c r="Z20" s="19">
        <v>9.0302</v>
      </c>
      <c r="AA20" s="19">
        <v>11.9155</v>
      </c>
      <c r="AB20" s="19">
        <v>15.7226</v>
      </c>
      <c r="AC20" s="19">
        <v>20.746</v>
      </c>
      <c r="AD20" s="19">
        <v>24.399</v>
      </c>
      <c r="AE20" s="19">
        <v>27.3746</v>
      </c>
      <c r="AF20" s="19">
        <v>29.9303</v>
      </c>
    </row>
    <row r="21" spans="23:32" ht="12.75">
      <c r="W21" s="2">
        <v>200</v>
      </c>
      <c r="X21" s="19">
        <v>4.22</v>
      </c>
      <c r="Y21" s="19">
        <v>5.4537</v>
      </c>
      <c r="Z21" s="19">
        <v>8.189</v>
      </c>
      <c r="AA21" s="19">
        <v>10.583</v>
      </c>
      <c r="AB21" s="19">
        <v>13.677</v>
      </c>
      <c r="AC21" s="19">
        <v>17.6755</v>
      </c>
      <c r="AD21" s="19">
        <v>20.5365</v>
      </c>
      <c r="AE21" s="19">
        <v>22.843</v>
      </c>
      <c r="AF21" s="19">
        <v>24.809</v>
      </c>
    </row>
    <row r="22" spans="1:32" ht="12.75">
      <c r="A22" s="5" t="s">
        <v>47</v>
      </c>
      <c r="L22" s="5" t="s">
        <v>49</v>
      </c>
      <c r="W22" s="2">
        <v>100</v>
      </c>
      <c r="X22" s="19">
        <v>4.05</v>
      </c>
      <c r="Y22" s="19">
        <v>5.1263</v>
      </c>
      <c r="Z22" s="19">
        <v>7.4478</v>
      </c>
      <c r="AA22" s="19">
        <v>9.4271</v>
      </c>
      <c r="AB22" s="19">
        <v>11.9324</v>
      </c>
      <c r="AC22" s="19">
        <v>15.1035</v>
      </c>
      <c r="AD22" s="19">
        <v>17.336</v>
      </c>
      <c r="AE22" s="19">
        <v>19.1173</v>
      </c>
      <c r="AF22" s="19">
        <v>20.6242</v>
      </c>
    </row>
    <row r="23" spans="23:32" ht="12.75">
      <c r="W23" s="2">
        <v>50</v>
      </c>
      <c r="X23" s="19">
        <v>3.85</v>
      </c>
      <c r="Y23" s="19">
        <v>4.8061</v>
      </c>
      <c r="Z23" s="19">
        <v>6.8308</v>
      </c>
      <c r="AA23" s="19">
        <v>8.527</v>
      </c>
      <c r="AB23" s="19">
        <v>10.6446</v>
      </c>
      <c r="AC23" s="19">
        <v>13.288</v>
      </c>
      <c r="AD23" s="19">
        <v>15.1289</v>
      </c>
      <c r="AE23" s="19">
        <v>16.5878</v>
      </c>
      <c r="AF23" s="19">
        <v>17.8155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3.61</v>
      </c>
      <c r="Y24" s="19">
        <v>4.4444</v>
      </c>
      <c r="Z24" s="19">
        <v>6.1795</v>
      </c>
      <c r="AA24" s="19">
        <v>7.6078</v>
      </c>
      <c r="AB24" s="19">
        <v>9.3664</v>
      </c>
      <c r="AC24" s="19">
        <v>11.5313</v>
      </c>
      <c r="AD24" s="19">
        <v>13.0229</v>
      </c>
      <c r="AE24" s="19">
        <v>14.1967</v>
      </c>
      <c r="AF24" s="19">
        <v>15.1796</v>
      </c>
    </row>
    <row r="25" spans="1:32" ht="12.75">
      <c r="A25" s="5" t="s">
        <v>38</v>
      </c>
      <c r="B25" s="19">
        <v>1.8179</v>
      </c>
      <c r="C25" s="19">
        <v>2.3753</v>
      </c>
      <c r="D25" s="19">
        <v>3.5932</v>
      </c>
      <c r="E25" s="19">
        <v>4.2953</v>
      </c>
      <c r="F25" s="19">
        <v>5.0644</v>
      </c>
      <c r="G25" s="19">
        <v>5.7262</v>
      </c>
      <c r="H25" s="19">
        <v>6.1365</v>
      </c>
      <c r="I25" s="19">
        <v>6.3832</v>
      </c>
      <c r="J25" s="19">
        <v>6.8076</v>
      </c>
      <c r="L25" s="2">
        <v>500</v>
      </c>
      <c r="M25" s="19">
        <v>3.4689</v>
      </c>
      <c r="N25" s="19">
        <v>4.6337</v>
      </c>
      <c r="O25" s="19">
        <v>9.5135</v>
      </c>
      <c r="P25" s="19">
        <v>13.7142</v>
      </c>
      <c r="Q25" s="19">
        <v>21.3423</v>
      </c>
      <c r="R25" s="19">
        <v>22.4472</v>
      </c>
      <c r="S25" s="22">
        <v>22.9356</v>
      </c>
      <c r="T25" s="22">
        <v>23.1018</v>
      </c>
      <c r="U25" s="22">
        <v>23.6897</v>
      </c>
      <c r="W25" s="2">
        <v>10</v>
      </c>
      <c r="X25" s="19">
        <v>3.22</v>
      </c>
      <c r="Y25" s="19">
        <v>3.8827</v>
      </c>
      <c r="Z25" s="19">
        <v>5.2234</v>
      </c>
      <c r="AA25" s="19">
        <v>6.2985</v>
      </c>
      <c r="AB25" s="19">
        <v>7.5947</v>
      </c>
      <c r="AC25" s="19">
        <v>9.1578</v>
      </c>
      <c r="AD25" s="19">
        <v>10.2173</v>
      </c>
      <c r="AE25" s="19">
        <v>11.0425</v>
      </c>
      <c r="AF25" s="19">
        <v>11.7283</v>
      </c>
    </row>
    <row r="26" spans="1:32" ht="12.75">
      <c r="A26" s="5" t="s">
        <v>39</v>
      </c>
      <c r="B26" s="19">
        <v>0.3349</v>
      </c>
      <c r="C26" s="19">
        <v>0.6011</v>
      </c>
      <c r="D26" s="19">
        <v>2.019</v>
      </c>
      <c r="E26" s="19">
        <v>3.8129</v>
      </c>
      <c r="F26" s="19">
        <v>7.8686</v>
      </c>
      <c r="G26" s="19">
        <v>9.516</v>
      </c>
      <c r="H26" s="19">
        <v>9.1644</v>
      </c>
      <c r="I26" s="19">
        <v>9.2694</v>
      </c>
      <c r="J26" s="19">
        <v>10.498</v>
      </c>
      <c r="L26" s="2">
        <v>200</v>
      </c>
      <c r="M26" s="19">
        <v>3.3321</v>
      </c>
      <c r="N26" s="19">
        <v>4.441</v>
      </c>
      <c r="O26" s="19">
        <v>8.6658</v>
      </c>
      <c r="P26" s="19">
        <v>12.0698</v>
      </c>
      <c r="Q26" s="19">
        <v>17.7688</v>
      </c>
      <c r="R26" s="19">
        <v>19.0413</v>
      </c>
      <c r="S26" s="22">
        <v>19.4711</v>
      </c>
      <c r="T26" s="22">
        <v>19.6376</v>
      </c>
      <c r="U26" s="22">
        <v>20.3396</v>
      </c>
      <c r="W26" s="2">
        <v>5</v>
      </c>
      <c r="X26" s="19">
        <v>2.86</v>
      </c>
      <c r="Y26" s="19">
        <v>3.4011</v>
      </c>
      <c r="Z26" s="19">
        <v>4.4761</v>
      </c>
      <c r="AA26" s="19">
        <v>5.3231</v>
      </c>
      <c r="AB26" s="19">
        <v>6.3302</v>
      </c>
      <c r="AC26" s="19">
        <v>7.5279</v>
      </c>
      <c r="AD26" s="19">
        <v>8.331</v>
      </c>
      <c r="AE26" s="19">
        <v>8.9523</v>
      </c>
      <c r="AF26" s="19">
        <v>9.4659</v>
      </c>
    </row>
    <row r="27" spans="1:32" ht="12.75">
      <c r="A27" s="5" t="s">
        <v>40</v>
      </c>
      <c r="B27" s="19">
        <v>0.09</v>
      </c>
      <c r="C27" s="19">
        <v>0.11</v>
      </c>
      <c r="D27" s="19">
        <v>0.47</v>
      </c>
      <c r="E27" s="19">
        <v>0.9</v>
      </c>
      <c r="F27" s="19">
        <v>1.58</v>
      </c>
      <c r="G27" s="19">
        <v>1.41</v>
      </c>
      <c r="H27" s="19">
        <v>1.32</v>
      </c>
      <c r="I27" s="19">
        <v>1.49</v>
      </c>
      <c r="J27" s="19">
        <v>1.49</v>
      </c>
      <c r="L27" s="2">
        <v>100</v>
      </c>
      <c r="M27" s="19">
        <v>3.207</v>
      </c>
      <c r="N27" s="19">
        <v>4.266</v>
      </c>
      <c r="O27" s="19">
        <v>7.997</v>
      </c>
      <c r="P27" s="19">
        <v>10.8515</v>
      </c>
      <c r="Q27" s="19">
        <v>15.3303</v>
      </c>
      <c r="R27" s="19">
        <v>16.6507</v>
      </c>
      <c r="S27" s="22">
        <v>17.0505</v>
      </c>
      <c r="T27" s="22">
        <v>17.2215</v>
      </c>
      <c r="U27" s="22">
        <v>17.9658</v>
      </c>
      <c r="W27" s="2">
        <v>3</v>
      </c>
      <c r="X27" s="19">
        <v>2.52</v>
      </c>
      <c r="Y27" s="19">
        <v>2.9555</v>
      </c>
      <c r="Z27" s="19">
        <v>3.8052</v>
      </c>
      <c r="AA27" s="19">
        <v>4.4628</v>
      </c>
      <c r="AB27" s="19">
        <v>5.2342</v>
      </c>
      <c r="AC27" s="19">
        <v>6.1388</v>
      </c>
      <c r="AD27" s="19">
        <v>6.7389</v>
      </c>
      <c r="AE27" s="19">
        <v>7.1998</v>
      </c>
      <c r="AF27" s="19">
        <v>7.579</v>
      </c>
    </row>
    <row r="28" spans="1:32" ht="12.75">
      <c r="A28" s="5" t="s">
        <v>41</v>
      </c>
      <c r="B28" s="19">
        <v>1.8179</v>
      </c>
      <c r="C28" s="19">
        <v>2.3753</v>
      </c>
      <c r="D28" s="19">
        <v>3.5932</v>
      </c>
      <c r="E28" s="19">
        <v>4.2953</v>
      </c>
      <c r="F28" s="19">
        <v>5.0644</v>
      </c>
      <c r="G28" s="19">
        <v>5.7262</v>
      </c>
      <c r="H28" s="19">
        <v>6.1365</v>
      </c>
      <c r="I28" s="19">
        <v>6.3832</v>
      </c>
      <c r="J28" s="19">
        <v>6.8076</v>
      </c>
      <c r="L28" s="2">
        <v>50</v>
      </c>
      <c r="M28" s="19">
        <v>3.0592</v>
      </c>
      <c r="N28" s="19">
        <v>4.0607</v>
      </c>
      <c r="O28" s="19">
        <v>7.302</v>
      </c>
      <c r="P28" s="19">
        <v>9.6527</v>
      </c>
      <c r="Q28" s="19">
        <v>13.0947</v>
      </c>
      <c r="R28" s="19">
        <v>14.4052</v>
      </c>
      <c r="S28" s="22">
        <v>14.7857</v>
      </c>
      <c r="T28" s="22">
        <v>14.9643</v>
      </c>
      <c r="U28" s="22">
        <v>15.7177</v>
      </c>
      <c r="W28" s="2">
        <v>2</v>
      </c>
      <c r="X28" s="19">
        <v>2.18</v>
      </c>
      <c r="Y28" s="19">
        <v>2.5391</v>
      </c>
      <c r="Z28" s="19">
        <v>3.2333</v>
      </c>
      <c r="AA28" s="19">
        <v>3.766</v>
      </c>
      <c r="AB28" s="19">
        <v>4.3863</v>
      </c>
      <c r="AC28" s="19">
        <v>5.1089</v>
      </c>
      <c r="AD28" s="19">
        <v>5.5856</v>
      </c>
      <c r="AE28" s="19">
        <v>5.9505</v>
      </c>
      <c r="AF28" s="19">
        <v>6.2499</v>
      </c>
    </row>
    <row r="29" spans="1:32" ht="12.75">
      <c r="A29" s="5" t="s">
        <v>42</v>
      </c>
      <c r="B29" s="19">
        <v>0.3324</v>
      </c>
      <c r="C29" s="19">
        <v>0.4471</v>
      </c>
      <c r="D29" s="19">
        <v>0.8156</v>
      </c>
      <c r="E29" s="19">
        <v>1.0837</v>
      </c>
      <c r="F29" s="19">
        <v>1.4621</v>
      </c>
      <c r="G29" s="19">
        <v>1.6372</v>
      </c>
      <c r="H29" s="19">
        <v>1.6222</v>
      </c>
      <c r="I29" s="19">
        <v>1.6058</v>
      </c>
      <c r="J29" s="19">
        <v>1.7013</v>
      </c>
      <c r="L29" s="2">
        <v>25</v>
      </c>
      <c r="M29" s="19">
        <v>2.8839</v>
      </c>
      <c r="N29" s="19">
        <v>3.8185</v>
      </c>
      <c r="O29" s="19">
        <v>6.5771</v>
      </c>
      <c r="P29" s="19">
        <v>8.4688</v>
      </c>
      <c r="Q29" s="19">
        <v>11.0384</v>
      </c>
      <c r="R29" s="19">
        <v>12.2889</v>
      </c>
      <c r="S29" s="19">
        <v>12.6596</v>
      </c>
      <c r="T29" s="19">
        <v>12.8485</v>
      </c>
      <c r="U29" s="19">
        <v>13.5814</v>
      </c>
      <c r="W29" s="2" t="s">
        <v>64</v>
      </c>
      <c r="X29" s="6">
        <v>3.382</v>
      </c>
      <c r="Y29" s="6">
        <v>4.095</v>
      </c>
      <c r="Z29" s="6">
        <v>6.965</v>
      </c>
      <c r="AA29" s="6">
        <v>10.186</v>
      </c>
      <c r="AB29" s="6">
        <v>15.531</v>
      </c>
      <c r="AC29" s="6">
        <v>16.834</v>
      </c>
      <c r="AD29" s="6">
        <v>16.819</v>
      </c>
      <c r="AE29" s="6">
        <v>17.643</v>
      </c>
      <c r="AF29" s="6">
        <v>18.589</v>
      </c>
    </row>
    <row r="30" spans="1:21" ht="12.75">
      <c r="A30" s="5" t="s">
        <v>43</v>
      </c>
      <c r="B30" s="19">
        <v>0.1828</v>
      </c>
      <c r="C30" s="19">
        <v>0.1882</v>
      </c>
      <c r="D30" s="19">
        <v>0.227</v>
      </c>
      <c r="E30" s="19">
        <v>0.2523</v>
      </c>
      <c r="F30" s="19">
        <v>0.2887</v>
      </c>
      <c r="G30" s="19">
        <v>0.2859</v>
      </c>
      <c r="H30" s="19">
        <v>0.2643</v>
      </c>
      <c r="I30" s="19">
        <v>0.2516</v>
      </c>
      <c r="J30" s="19">
        <v>0.2499</v>
      </c>
      <c r="L30" s="2">
        <v>10</v>
      </c>
      <c r="M30" s="19">
        <v>2.5969</v>
      </c>
      <c r="N30" s="19">
        <v>3.4251</v>
      </c>
      <c r="O30" s="19">
        <v>5.559</v>
      </c>
      <c r="P30" s="19">
        <v>6.9097</v>
      </c>
      <c r="Q30" s="19">
        <v>8.5478</v>
      </c>
      <c r="R30" s="19">
        <v>9.6513</v>
      </c>
      <c r="S30" s="19">
        <v>10.0221</v>
      </c>
      <c r="T30" s="19">
        <v>10.2284</v>
      </c>
      <c r="U30" s="19">
        <v>10.893</v>
      </c>
    </row>
    <row r="31" spans="1:21" ht="12.75">
      <c r="A31" s="5" t="s">
        <v>44</v>
      </c>
      <c r="B31" s="19">
        <v>0.0288</v>
      </c>
      <c r="C31" s="19">
        <v>0.0339</v>
      </c>
      <c r="D31" s="19">
        <v>0.1385</v>
      </c>
      <c r="E31" s="19">
        <v>0.1882</v>
      </c>
      <c r="F31" s="19">
        <v>0.2557</v>
      </c>
      <c r="G31" s="19">
        <v>0.2322</v>
      </c>
      <c r="H31" s="19">
        <v>0.236</v>
      </c>
      <c r="I31" s="19">
        <v>0.2374</v>
      </c>
      <c r="J31" s="19">
        <v>0.2243</v>
      </c>
      <c r="L31" s="2">
        <v>5</v>
      </c>
      <c r="M31" s="19">
        <v>2.3202</v>
      </c>
      <c r="N31" s="19">
        <v>3.0486</v>
      </c>
      <c r="O31" s="19">
        <v>4.7184</v>
      </c>
      <c r="P31" s="19">
        <v>5.7052</v>
      </c>
      <c r="Q31" s="19">
        <v>6.7829</v>
      </c>
      <c r="R31" s="19">
        <v>7.7259</v>
      </c>
      <c r="S31" s="19">
        <v>8.106</v>
      </c>
      <c r="T31" s="19">
        <v>8.3285</v>
      </c>
      <c r="U31" s="19">
        <v>8.9109</v>
      </c>
    </row>
    <row r="32" spans="1:21" ht="12.75">
      <c r="A32" s="5" t="s">
        <v>45</v>
      </c>
      <c r="B32" s="19">
        <v>0.1339</v>
      </c>
      <c r="C32" s="19">
        <v>0.1034</v>
      </c>
      <c r="D32" s="19">
        <v>0.0336</v>
      </c>
      <c r="E32" s="19">
        <v>0.0951</v>
      </c>
      <c r="F32" s="19">
        <v>0.1827</v>
      </c>
      <c r="G32" s="19">
        <v>0.1659</v>
      </c>
      <c r="H32" s="19">
        <v>0.1356</v>
      </c>
      <c r="I32" s="19">
        <v>0.1661</v>
      </c>
      <c r="J32" s="19">
        <v>0.1868</v>
      </c>
      <c r="L32" s="2">
        <v>3</v>
      </c>
      <c r="M32" s="19">
        <v>2.0625</v>
      </c>
      <c r="N32" s="19">
        <v>2.7001</v>
      </c>
      <c r="O32" s="19">
        <v>4.0267</v>
      </c>
      <c r="P32" s="19">
        <v>4.7647</v>
      </c>
      <c r="Q32" s="19">
        <v>5.4962</v>
      </c>
      <c r="R32" s="19">
        <v>6.2889</v>
      </c>
      <c r="S32" s="19">
        <v>6.6814</v>
      </c>
      <c r="T32" s="19">
        <v>6.9179</v>
      </c>
      <c r="U32" s="19">
        <v>7.4197</v>
      </c>
    </row>
    <row r="33" spans="1:21" ht="12.75">
      <c r="A33" s="5" t="s">
        <v>46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1.7984</v>
      </c>
      <c r="N33" s="19">
        <v>2.3448</v>
      </c>
      <c r="O33" s="19">
        <v>3.3879</v>
      </c>
      <c r="P33" s="19">
        <v>3.9337</v>
      </c>
      <c r="Q33" s="19">
        <v>4.423</v>
      </c>
      <c r="R33" s="19">
        <v>5.0664</v>
      </c>
      <c r="S33" s="19">
        <v>5.4733</v>
      </c>
      <c r="T33" s="19">
        <v>5.7232</v>
      </c>
      <c r="U33" s="19">
        <v>6.1426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50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3.9631</v>
      </c>
      <c r="N43" s="19">
        <v>4.9418</v>
      </c>
      <c r="O43" s="19">
        <v>9.7154</v>
      </c>
      <c r="P43" s="19">
        <v>13.8582</v>
      </c>
      <c r="Q43" s="19">
        <v>21.4537</v>
      </c>
      <c r="R43" s="19">
        <v>22.5057</v>
      </c>
      <c r="S43" s="22">
        <v>22.9753</v>
      </c>
      <c r="T43" s="22">
        <v>23.1318</v>
      </c>
      <c r="U43" s="22">
        <v>23.7143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3.8068</v>
      </c>
      <c r="N44" s="19">
        <v>4.7363</v>
      </c>
      <c r="O44" s="19">
        <v>8.8497</v>
      </c>
      <c r="P44" s="19">
        <v>12.1965</v>
      </c>
      <c r="Q44" s="19">
        <v>17.8616</v>
      </c>
      <c r="R44" s="19">
        <v>19.0909</v>
      </c>
      <c r="S44" s="22">
        <v>19.5048</v>
      </c>
      <c r="T44" s="22">
        <v>19.6632</v>
      </c>
      <c r="U44" s="22">
        <v>20.3608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3.6639</v>
      </c>
      <c r="N45" s="19">
        <v>4.5497</v>
      </c>
      <c r="O45" s="19">
        <v>8.1667</v>
      </c>
      <c r="P45" s="19">
        <v>10.9655</v>
      </c>
      <c r="Q45" s="19">
        <v>15.4104</v>
      </c>
      <c r="R45" s="19">
        <v>16.6941</v>
      </c>
      <c r="S45" s="22">
        <v>17.08</v>
      </c>
      <c r="T45" s="22">
        <v>17.2439</v>
      </c>
      <c r="U45" s="22">
        <v>17.9845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3.4951</v>
      </c>
      <c r="N46" s="19">
        <v>4.3307</v>
      </c>
      <c r="O46" s="19">
        <v>7.457</v>
      </c>
      <c r="P46" s="19">
        <v>9.7541</v>
      </c>
      <c r="Q46" s="19">
        <v>13.1631</v>
      </c>
      <c r="R46" s="19">
        <v>14.4428</v>
      </c>
      <c r="S46" s="19">
        <v>14.8114</v>
      </c>
      <c r="T46" s="19">
        <v>14.9838</v>
      </c>
      <c r="U46" s="19">
        <v>15.7341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3.2947</v>
      </c>
      <c r="N47" s="19">
        <v>4.0724</v>
      </c>
      <c r="O47" s="19">
        <v>6.7167</v>
      </c>
      <c r="P47" s="19">
        <v>8.5577</v>
      </c>
      <c r="Q47" s="19">
        <v>11.0961</v>
      </c>
      <c r="R47" s="19">
        <v>12.3209</v>
      </c>
      <c r="S47" s="19">
        <v>12.6816</v>
      </c>
      <c r="T47" s="19">
        <v>12.8652</v>
      </c>
      <c r="U47" s="19">
        <v>13.5956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2.9669</v>
      </c>
      <c r="N48" s="19">
        <v>3.6529</v>
      </c>
      <c r="O48" s="19">
        <v>5.6769</v>
      </c>
      <c r="P48" s="19">
        <v>6.9823</v>
      </c>
      <c r="Q48" s="19">
        <v>8.5924</v>
      </c>
      <c r="R48" s="19">
        <v>9.6764</v>
      </c>
      <c r="S48" s="19">
        <v>10.0395</v>
      </c>
      <c r="T48" s="19">
        <v>10.2417</v>
      </c>
      <c r="U48" s="19">
        <v>10.9044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2.6507</v>
      </c>
      <c r="N49" s="19">
        <v>3.2513</v>
      </c>
      <c r="O49" s="19">
        <v>4.8186</v>
      </c>
      <c r="P49" s="19">
        <v>5.7651</v>
      </c>
      <c r="Q49" s="19">
        <v>6.8183</v>
      </c>
      <c r="R49" s="19">
        <v>7.746</v>
      </c>
      <c r="S49" s="19">
        <v>8.1201</v>
      </c>
      <c r="T49" s="19">
        <v>8.3393</v>
      </c>
      <c r="U49" s="19">
        <v>8.9202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2.3563</v>
      </c>
      <c r="N50" s="19">
        <v>2.8797</v>
      </c>
      <c r="O50" s="19">
        <v>4.1122</v>
      </c>
      <c r="P50" s="19">
        <v>4.8147</v>
      </c>
      <c r="Q50" s="19">
        <v>5.5249</v>
      </c>
      <c r="R50" s="19">
        <v>6.3052</v>
      </c>
      <c r="S50" s="19">
        <v>6.693</v>
      </c>
      <c r="T50" s="19">
        <v>6.9269</v>
      </c>
      <c r="U50" s="19">
        <v>7.4274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2.0546</v>
      </c>
      <c r="N51" s="19">
        <v>2.5008</v>
      </c>
      <c r="O51" s="19">
        <v>3.4598</v>
      </c>
      <c r="P51" s="19">
        <v>3.975</v>
      </c>
      <c r="Q51" s="19">
        <v>4.4461</v>
      </c>
      <c r="R51" s="19">
        <v>5.0796</v>
      </c>
      <c r="S51" s="19">
        <v>5.4828</v>
      </c>
      <c r="T51" s="19">
        <v>5.7306</v>
      </c>
      <c r="U51" s="19">
        <v>6.149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E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1</v>
      </c>
      <c r="E6" s="6">
        <v>1</v>
      </c>
      <c r="F6" s="6">
        <v>2</v>
      </c>
      <c r="G6" s="6">
        <v>1</v>
      </c>
      <c r="H6" s="6">
        <v>1</v>
      </c>
      <c r="I6" s="6">
        <v>1</v>
      </c>
      <c r="J6" s="6">
        <v>1</v>
      </c>
      <c r="K6" s="20">
        <f>AVERAGE(B6:J6)</f>
        <v>0.8888888888888888</v>
      </c>
    </row>
    <row r="7" spans="1:11" ht="12.75">
      <c r="A7" s="2">
        <v>2</v>
      </c>
      <c r="B7" s="6">
        <v>1</v>
      </c>
      <c r="C7" s="6">
        <v>2</v>
      </c>
      <c r="D7" s="6">
        <v>2</v>
      </c>
      <c r="E7" s="6">
        <v>3</v>
      </c>
      <c r="F7" s="6">
        <v>3</v>
      </c>
      <c r="G7" s="6">
        <v>2</v>
      </c>
      <c r="H7" s="6">
        <v>0</v>
      </c>
      <c r="I7" s="6">
        <v>0</v>
      </c>
      <c r="J7" s="6">
        <v>0</v>
      </c>
      <c r="K7" s="20">
        <f aca="true" t="shared" si="0" ref="K7:K17">AVERAGE(B7:J7)</f>
        <v>1.4444444444444444</v>
      </c>
    </row>
    <row r="8" spans="1:11" ht="12.75">
      <c r="A8" s="2">
        <v>3</v>
      </c>
      <c r="B8" s="6">
        <v>2</v>
      </c>
      <c r="C8" s="6">
        <v>5</v>
      </c>
      <c r="D8" s="6">
        <v>6</v>
      </c>
      <c r="E8" s="6">
        <v>5</v>
      </c>
      <c r="F8" s="6">
        <v>5</v>
      </c>
      <c r="G8" s="6">
        <v>6</v>
      </c>
      <c r="H8" s="6">
        <v>6</v>
      </c>
      <c r="I8" s="6">
        <v>6</v>
      </c>
      <c r="J8" s="6">
        <v>7</v>
      </c>
      <c r="K8" s="20">
        <f t="shared" si="0"/>
        <v>5.333333333333333</v>
      </c>
    </row>
    <row r="9" spans="1:11" ht="12.75">
      <c r="A9" s="2">
        <v>4</v>
      </c>
      <c r="B9" s="6">
        <v>3</v>
      </c>
      <c r="C9" s="6">
        <v>2</v>
      </c>
      <c r="D9" s="6">
        <v>2</v>
      </c>
      <c r="E9" s="6">
        <v>2</v>
      </c>
      <c r="F9" s="6">
        <v>3</v>
      </c>
      <c r="G9" s="6">
        <v>6</v>
      </c>
      <c r="H9" s="6">
        <v>5</v>
      </c>
      <c r="I9" s="6">
        <v>4</v>
      </c>
      <c r="J9" s="6">
        <v>1</v>
      </c>
      <c r="K9" s="20">
        <f t="shared" si="0"/>
        <v>3.111111111111111</v>
      </c>
    </row>
    <row r="10" spans="1:11" ht="12.75">
      <c r="A10" s="2">
        <v>5</v>
      </c>
      <c r="B10" s="6">
        <v>3</v>
      </c>
      <c r="C10" s="6">
        <v>5</v>
      </c>
      <c r="D10" s="6">
        <v>5</v>
      </c>
      <c r="E10" s="6">
        <v>4</v>
      </c>
      <c r="F10" s="6">
        <v>4</v>
      </c>
      <c r="G10" s="6">
        <v>3</v>
      </c>
      <c r="H10" s="6">
        <v>4</v>
      </c>
      <c r="I10" s="6">
        <v>5</v>
      </c>
      <c r="J10" s="6">
        <v>5</v>
      </c>
      <c r="K10" s="20">
        <f t="shared" si="0"/>
        <v>4.222222222222222</v>
      </c>
    </row>
    <row r="11" spans="1:11" ht="12.75">
      <c r="A11" s="2">
        <v>6</v>
      </c>
      <c r="B11" s="6">
        <v>5</v>
      </c>
      <c r="C11" s="6">
        <v>4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2</v>
      </c>
      <c r="J11" s="6">
        <v>2</v>
      </c>
      <c r="K11" s="20">
        <f t="shared" si="0"/>
        <v>3.111111111111111</v>
      </c>
    </row>
    <row r="12" spans="1:11" ht="12.75">
      <c r="A12" s="2">
        <v>7</v>
      </c>
      <c r="B12" s="6">
        <v>5</v>
      </c>
      <c r="C12" s="6">
        <v>5</v>
      </c>
      <c r="D12" s="6">
        <v>3</v>
      </c>
      <c r="E12" s="6">
        <v>1</v>
      </c>
      <c r="F12" s="6">
        <v>2</v>
      </c>
      <c r="G12" s="6">
        <v>4</v>
      </c>
      <c r="H12" s="6">
        <v>5</v>
      </c>
      <c r="I12" s="6">
        <v>5</v>
      </c>
      <c r="J12" s="6">
        <v>4</v>
      </c>
      <c r="K12" s="20">
        <f t="shared" si="0"/>
        <v>3.7777777777777777</v>
      </c>
    </row>
    <row r="13" spans="1:11" ht="12.75">
      <c r="A13" s="2">
        <v>8</v>
      </c>
      <c r="B13" s="6">
        <v>5</v>
      </c>
      <c r="C13" s="6">
        <v>4</v>
      </c>
      <c r="D13" s="6">
        <v>0</v>
      </c>
      <c r="E13" s="6">
        <v>2</v>
      </c>
      <c r="F13" s="6">
        <v>1</v>
      </c>
      <c r="G13" s="6">
        <v>0</v>
      </c>
      <c r="H13" s="6">
        <v>2</v>
      </c>
      <c r="I13" s="6">
        <v>2</v>
      </c>
      <c r="J13" s="6">
        <v>3</v>
      </c>
      <c r="K13" s="20">
        <f t="shared" si="0"/>
        <v>2.111111111111111</v>
      </c>
    </row>
    <row r="14" spans="1:11" ht="12.75">
      <c r="A14" s="2">
        <v>9</v>
      </c>
      <c r="B14" s="6">
        <v>3</v>
      </c>
      <c r="C14" s="6">
        <v>1</v>
      </c>
      <c r="D14" s="6">
        <v>3</v>
      </c>
      <c r="E14" s="6">
        <v>5</v>
      </c>
      <c r="F14" s="6">
        <v>5</v>
      </c>
      <c r="G14" s="6">
        <v>5</v>
      </c>
      <c r="H14" s="6">
        <v>4</v>
      </c>
      <c r="I14" s="6">
        <v>4</v>
      </c>
      <c r="J14" s="6">
        <v>4</v>
      </c>
      <c r="K14" s="20">
        <f t="shared" si="0"/>
        <v>3.7777777777777777</v>
      </c>
    </row>
    <row r="15" spans="1:11" ht="12.75">
      <c r="A15" s="2">
        <v>10</v>
      </c>
      <c r="B15" s="6">
        <v>2</v>
      </c>
      <c r="C15" s="6">
        <v>2</v>
      </c>
      <c r="D15" s="6">
        <v>2</v>
      </c>
      <c r="E15" s="6">
        <v>2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20">
        <f t="shared" si="0"/>
        <v>1</v>
      </c>
    </row>
    <row r="16" spans="1:11" ht="12.75">
      <c r="A16" s="2">
        <v>11</v>
      </c>
      <c r="B16" s="6">
        <v>1</v>
      </c>
      <c r="C16" s="6">
        <v>1</v>
      </c>
      <c r="D16" s="6">
        <v>3</v>
      </c>
      <c r="E16" s="6">
        <v>3</v>
      </c>
      <c r="F16" s="6">
        <v>2</v>
      </c>
      <c r="G16" s="6">
        <v>0</v>
      </c>
      <c r="H16" s="6">
        <v>1</v>
      </c>
      <c r="I16" s="6">
        <v>2</v>
      </c>
      <c r="J16" s="6">
        <v>3</v>
      </c>
      <c r="K16" s="20">
        <f t="shared" si="0"/>
        <v>1.7777777777777777</v>
      </c>
    </row>
    <row r="17" spans="1:11" ht="12.75">
      <c r="A17" s="2">
        <v>12</v>
      </c>
      <c r="B17" s="6">
        <v>4</v>
      </c>
      <c r="C17" s="6">
        <v>3</v>
      </c>
      <c r="D17" s="6">
        <v>4</v>
      </c>
      <c r="E17" s="6">
        <v>3</v>
      </c>
      <c r="F17" s="6">
        <v>3</v>
      </c>
      <c r="G17" s="6">
        <v>4</v>
      </c>
      <c r="H17" s="6">
        <v>3</v>
      </c>
      <c r="I17" s="6">
        <v>3</v>
      </c>
      <c r="J17" s="6">
        <v>4</v>
      </c>
      <c r="K17" s="20">
        <f t="shared" si="0"/>
        <v>3.4444444444444446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34</v>
      </c>
      <c r="B26" s="18" t="s">
        <v>36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35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2"/>
  <sheetViews>
    <sheetView workbookViewId="0" topLeftCell="A37">
      <selection activeCell="A49" sqref="A49:I63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1" max="11" width="9.28125" style="0" bestFit="1" customWidth="1"/>
    <col min="12" max="12" width="10.28125" style="0" customWidth="1"/>
    <col min="13" max="13" width="9.421875" style="0" bestFit="1" customWidth="1"/>
    <col min="14" max="18" width="9.28125" style="0" bestFit="1" customWidth="1"/>
    <col min="19" max="20" width="9.8515625" style="0" bestFit="1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2">
        <v>6</v>
      </c>
      <c r="O2" s="4">
        <v>12</v>
      </c>
      <c r="P2" s="4">
        <v>24</v>
      </c>
      <c r="Q2" s="4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1970</v>
      </c>
      <c r="L3" s="30">
        <v>1.64</v>
      </c>
      <c r="M3" s="30">
        <v>2.61</v>
      </c>
      <c r="N3" s="30">
        <v>6</v>
      </c>
      <c r="O3" s="13">
        <v>10.08</v>
      </c>
      <c r="P3" s="13">
        <v>15.45</v>
      </c>
      <c r="Q3" s="13">
        <v>16.79</v>
      </c>
      <c r="R3" s="30">
        <v>16.79</v>
      </c>
      <c r="S3" s="30">
        <v>17.62</v>
      </c>
      <c r="T3" s="30">
        <v>18.57</v>
      </c>
    </row>
    <row r="4" s="2" customFormat="1" ht="12.75"/>
    <row r="5" spans="1:20" s="4" customFormat="1" ht="12.75">
      <c r="A5" s="4">
        <v>765</v>
      </c>
      <c r="B5" s="10">
        <v>15768.625</v>
      </c>
      <c r="C5" s="10">
        <v>15768.666666666666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  <c r="L5" s="2">
        <v>1</v>
      </c>
      <c r="M5" s="2">
        <v>2</v>
      </c>
      <c r="N5" s="2">
        <v>6</v>
      </c>
      <c r="O5" s="4">
        <v>12</v>
      </c>
      <c r="P5" s="4">
        <v>24</v>
      </c>
      <c r="Q5" s="4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765</v>
      </c>
      <c r="B6" s="10">
        <v>15771.958333333334</v>
      </c>
      <c r="C6" s="10">
        <v>15772</v>
      </c>
      <c r="D6" s="4">
        <v>0</v>
      </c>
      <c r="E6" s="4">
        <v>0</v>
      </c>
      <c r="F6" s="4">
        <v>60</v>
      </c>
      <c r="G6" s="4">
        <v>0</v>
      </c>
      <c r="H6" s="4">
        <v>81</v>
      </c>
      <c r="I6" s="4" t="s">
        <v>60</v>
      </c>
      <c r="K6" s="2">
        <v>1970</v>
      </c>
      <c r="L6" s="32">
        <v>25804</v>
      </c>
      <c r="M6" s="32">
        <v>25742</v>
      </c>
      <c r="N6" s="32">
        <v>25722</v>
      </c>
      <c r="O6" s="31">
        <v>25722</v>
      </c>
      <c r="P6" s="31">
        <v>25722</v>
      </c>
      <c r="Q6" s="31">
        <v>25721</v>
      </c>
      <c r="R6" s="32">
        <v>25721</v>
      </c>
      <c r="S6" s="32">
        <v>25718</v>
      </c>
      <c r="T6" s="32">
        <v>25718</v>
      </c>
    </row>
    <row r="7" spans="1:9" s="4" customFormat="1" ht="12.75">
      <c r="A7" s="4">
        <v>765</v>
      </c>
      <c r="B7" s="10">
        <v>15779.25</v>
      </c>
      <c r="C7" s="10">
        <v>15779.291666666666</v>
      </c>
      <c r="D7" s="4">
        <v>0</v>
      </c>
      <c r="E7" s="4">
        <v>0</v>
      </c>
      <c r="F7" s="4">
        <v>60</v>
      </c>
      <c r="G7" s="4">
        <v>0</v>
      </c>
      <c r="H7" s="4">
        <v>1</v>
      </c>
      <c r="I7" s="4" t="s">
        <v>59</v>
      </c>
    </row>
    <row r="8" spans="1:9" s="4" customFormat="1" ht="12.75">
      <c r="A8" s="4">
        <v>765</v>
      </c>
      <c r="B8" s="10">
        <v>15796.958333333334</v>
      </c>
      <c r="C8" s="10">
        <v>15797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</row>
    <row r="9" spans="1:9" s="4" customFormat="1" ht="12.75">
      <c r="A9" s="4">
        <v>765</v>
      </c>
      <c r="B9" s="10">
        <v>15797</v>
      </c>
      <c r="C9" s="10">
        <v>15797.041666666666</v>
      </c>
      <c r="D9" s="4">
        <v>0</v>
      </c>
      <c r="E9" s="4">
        <v>0</v>
      </c>
      <c r="F9" s="4">
        <v>60</v>
      </c>
      <c r="G9" s="4">
        <v>0</v>
      </c>
      <c r="H9" s="4">
        <v>2</v>
      </c>
      <c r="I9" s="4" t="s">
        <v>59</v>
      </c>
    </row>
    <row r="10" spans="1:9" s="4" customFormat="1" ht="12.75">
      <c r="A10" s="4">
        <v>765</v>
      </c>
      <c r="B10" s="10">
        <v>15807.5</v>
      </c>
      <c r="C10" s="10">
        <v>15807.541666666666</v>
      </c>
      <c r="D10" s="4">
        <v>0</v>
      </c>
      <c r="E10" s="4">
        <v>0</v>
      </c>
      <c r="F10" s="4">
        <v>60</v>
      </c>
      <c r="G10" s="4">
        <v>0</v>
      </c>
      <c r="H10" s="4">
        <v>1</v>
      </c>
      <c r="I10" s="4" t="s">
        <v>60</v>
      </c>
    </row>
    <row r="11" spans="2:3" s="4" customFormat="1" ht="12.75">
      <c r="B11" s="10"/>
      <c r="C11" s="10"/>
    </row>
    <row r="12" ht="12.75">
      <c r="B12" s="8"/>
    </row>
    <row r="13" ht="12.75">
      <c r="A13" s="3" t="s">
        <v>27</v>
      </c>
    </row>
    <row r="14" ht="12.75">
      <c r="A14" s="3" t="s">
        <v>28</v>
      </c>
    </row>
    <row r="17" ht="12.75">
      <c r="C17" s="11"/>
    </row>
    <row r="19" spans="1:9" s="2" customFormat="1" ht="12.75">
      <c r="A19" s="2" t="s">
        <v>20</v>
      </c>
      <c r="B19" s="2" t="s">
        <v>16</v>
      </c>
      <c r="C19" s="2" t="s">
        <v>18</v>
      </c>
      <c r="D19" s="2" t="s">
        <v>11</v>
      </c>
      <c r="E19" s="2" t="s">
        <v>30</v>
      </c>
      <c r="F19" s="2" t="s">
        <v>13</v>
      </c>
      <c r="G19" s="2" t="s">
        <v>12</v>
      </c>
      <c r="H19" s="2" t="s">
        <v>25</v>
      </c>
      <c r="I19" s="2" t="s">
        <v>32</v>
      </c>
    </row>
    <row r="20" spans="2:9" s="2" customFormat="1" ht="12.75">
      <c r="B20" s="2" t="s">
        <v>17</v>
      </c>
      <c r="C20" s="2" t="s">
        <v>19</v>
      </c>
      <c r="D20" s="2" t="s">
        <v>14</v>
      </c>
      <c r="E20" s="2" t="s">
        <v>31</v>
      </c>
      <c r="F20" s="2" t="s">
        <v>29</v>
      </c>
      <c r="G20" s="2" t="s">
        <v>15</v>
      </c>
      <c r="H20" s="2" t="s">
        <v>26</v>
      </c>
      <c r="I20" s="2" t="s">
        <v>33</v>
      </c>
    </row>
    <row r="22" spans="1:10" ht="12.75">
      <c r="A22" s="6">
        <v>765</v>
      </c>
      <c r="B22" s="9">
        <v>16297.208333333334</v>
      </c>
      <c r="C22" s="9">
        <v>16297.25</v>
      </c>
      <c r="D22" s="12">
        <v>0.35</v>
      </c>
      <c r="E22" s="12">
        <v>0.35</v>
      </c>
      <c r="F22" s="12">
        <v>60</v>
      </c>
      <c r="G22" s="6">
        <v>7.45</v>
      </c>
      <c r="H22" s="6">
        <v>258</v>
      </c>
      <c r="I22" s="6"/>
      <c r="J22" s="6"/>
    </row>
    <row r="23" spans="1:10" ht="12.75">
      <c r="A23" s="6">
        <v>765</v>
      </c>
      <c r="B23" s="9">
        <v>16297.291666666666</v>
      </c>
      <c r="C23" s="9">
        <v>16297.333333333334</v>
      </c>
      <c r="D23" s="12">
        <v>0.04</v>
      </c>
      <c r="E23" s="12">
        <v>0.04</v>
      </c>
      <c r="F23" s="12">
        <v>60</v>
      </c>
      <c r="G23" s="6">
        <v>7.49</v>
      </c>
      <c r="H23" s="6">
        <v>260</v>
      </c>
      <c r="I23" s="6"/>
      <c r="J23" s="6"/>
    </row>
    <row r="24" spans="1:9" s="3" customFormat="1" ht="12.75">
      <c r="A24" s="1">
        <v>765</v>
      </c>
      <c r="B24" s="28">
        <v>16297.875</v>
      </c>
      <c r="C24" s="28">
        <v>16297.916666666666</v>
      </c>
      <c r="D24" s="21">
        <v>0.01</v>
      </c>
      <c r="E24" s="21">
        <v>0.01</v>
      </c>
      <c r="F24" s="21">
        <v>60</v>
      </c>
      <c r="G24" s="1">
        <v>7.5</v>
      </c>
      <c r="H24" s="1">
        <v>274</v>
      </c>
      <c r="I24" s="4"/>
    </row>
    <row r="25" spans="1:10" ht="12.75">
      <c r="A25" s="6">
        <v>765</v>
      </c>
      <c r="B25" s="9">
        <v>16298.666666666666</v>
      </c>
      <c r="C25" s="9">
        <v>16298.708333333334</v>
      </c>
      <c r="D25" s="12">
        <v>0.41</v>
      </c>
      <c r="E25" s="12">
        <v>0.41</v>
      </c>
      <c r="F25" s="12">
        <v>60</v>
      </c>
      <c r="G25" s="6">
        <v>7.91</v>
      </c>
      <c r="H25" s="6">
        <v>293</v>
      </c>
      <c r="I25" s="6"/>
      <c r="J25" s="6"/>
    </row>
    <row r="26" spans="1:10" ht="12.75">
      <c r="A26" s="6">
        <v>765</v>
      </c>
      <c r="B26" s="9">
        <v>16302.75</v>
      </c>
      <c r="C26" s="9">
        <v>16302.791666666666</v>
      </c>
      <c r="D26" s="12">
        <v>0.61</v>
      </c>
      <c r="E26" s="12">
        <v>0.61</v>
      </c>
      <c r="F26" s="12">
        <v>60</v>
      </c>
      <c r="G26" s="6">
        <v>8.52</v>
      </c>
      <c r="H26" s="6">
        <v>391</v>
      </c>
      <c r="I26" s="6"/>
      <c r="J26" s="6"/>
    </row>
    <row r="27" spans="1:10" ht="12.75">
      <c r="A27" s="4">
        <v>765</v>
      </c>
      <c r="B27" s="10">
        <v>16303.208333333334</v>
      </c>
      <c r="C27" s="10">
        <v>16303.25</v>
      </c>
      <c r="D27" s="13">
        <v>0</v>
      </c>
      <c r="E27" s="13">
        <v>0</v>
      </c>
      <c r="F27" s="13">
        <v>60</v>
      </c>
      <c r="G27" s="4">
        <v>8.52</v>
      </c>
      <c r="H27" s="4">
        <v>402</v>
      </c>
      <c r="I27" s="4" t="s">
        <v>59</v>
      </c>
      <c r="J27" s="6"/>
    </row>
    <row r="28" spans="1:10" ht="12.75">
      <c r="A28" s="4">
        <v>765</v>
      </c>
      <c r="B28" s="10">
        <v>16310.166666666666</v>
      </c>
      <c r="C28" s="10">
        <v>16310.208333333334</v>
      </c>
      <c r="D28" s="13">
        <v>0</v>
      </c>
      <c r="E28" s="13">
        <v>0</v>
      </c>
      <c r="F28" s="13">
        <v>60</v>
      </c>
      <c r="G28" s="4">
        <v>0</v>
      </c>
      <c r="H28" s="4">
        <v>1</v>
      </c>
      <c r="I28" s="4" t="s">
        <v>60</v>
      </c>
      <c r="J28" s="6"/>
    </row>
    <row r="29" spans="1:9" ht="12.75">
      <c r="A29" s="6">
        <v>765</v>
      </c>
      <c r="B29" s="9">
        <v>16310.666666666666</v>
      </c>
      <c r="C29" s="9">
        <v>16310.708333333334</v>
      </c>
      <c r="D29" s="6">
        <v>0.03</v>
      </c>
      <c r="E29" s="6">
        <v>0.03</v>
      </c>
      <c r="F29" s="6">
        <v>60</v>
      </c>
      <c r="G29" s="6">
        <v>0.03</v>
      </c>
      <c r="H29" s="6">
        <v>13</v>
      </c>
      <c r="I29" s="6"/>
    </row>
    <row r="30" spans="1:9" ht="12.75">
      <c r="A30" s="1">
        <v>765</v>
      </c>
      <c r="B30" s="9">
        <v>16310.708333333334</v>
      </c>
      <c r="C30" s="9">
        <v>16310.75</v>
      </c>
      <c r="D30" s="6">
        <v>0.03</v>
      </c>
      <c r="E30" s="6">
        <v>0.03</v>
      </c>
      <c r="F30" s="6">
        <v>60</v>
      </c>
      <c r="G30" s="6">
        <v>0.06</v>
      </c>
      <c r="H30" s="6">
        <v>14</v>
      </c>
      <c r="I30" s="6"/>
    </row>
    <row r="31" spans="1:9" ht="12.75">
      <c r="A31" s="6">
        <v>765</v>
      </c>
      <c r="B31" s="9">
        <v>16311.333333333334</v>
      </c>
      <c r="C31" s="9">
        <v>16311.375</v>
      </c>
      <c r="D31" s="6">
        <v>0.01</v>
      </c>
      <c r="E31" s="6">
        <v>0.01</v>
      </c>
      <c r="F31" s="6">
        <v>60</v>
      </c>
      <c r="G31" s="6">
        <v>0.07</v>
      </c>
      <c r="H31" s="6">
        <v>29</v>
      </c>
      <c r="I31" s="6"/>
    </row>
    <row r="34" ht="12.75">
      <c r="A34" s="3" t="s">
        <v>27</v>
      </c>
    </row>
    <row r="35" ht="12.75">
      <c r="A35" s="3" t="s">
        <v>28</v>
      </c>
    </row>
    <row r="38" ht="12.75">
      <c r="B38" t="s">
        <v>63</v>
      </c>
    </row>
    <row r="40" spans="1:8" ht="12.75">
      <c r="A40">
        <v>765</v>
      </c>
      <c r="B40" s="8">
        <v>30775.291666666668</v>
      </c>
      <c r="C40" s="8">
        <v>30775.333333333332</v>
      </c>
      <c r="D40">
        <v>0.5</v>
      </c>
      <c r="E40">
        <v>0.5</v>
      </c>
      <c r="F40">
        <v>60</v>
      </c>
      <c r="G40">
        <v>1.8</v>
      </c>
      <c r="H40">
        <v>9</v>
      </c>
    </row>
    <row r="41" spans="1:8" ht="12.75">
      <c r="A41">
        <v>765</v>
      </c>
      <c r="B41" s="8">
        <v>30775.333333333332</v>
      </c>
      <c r="C41" s="8">
        <v>30775.375</v>
      </c>
      <c r="D41">
        <v>0.3</v>
      </c>
      <c r="E41">
        <v>0.3</v>
      </c>
      <c r="F41">
        <v>60</v>
      </c>
      <c r="G41">
        <v>2.1</v>
      </c>
      <c r="H41">
        <v>10</v>
      </c>
    </row>
    <row r="42" spans="1:8" ht="12.75">
      <c r="A42">
        <v>765</v>
      </c>
      <c r="B42" s="8">
        <v>30775.458333333332</v>
      </c>
      <c r="C42" s="8">
        <v>30775.5</v>
      </c>
      <c r="D42">
        <v>0.1</v>
      </c>
      <c r="E42">
        <v>0.1</v>
      </c>
      <c r="F42">
        <v>60</v>
      </c>
      <c r="G42">
        <v>2.2</v>
      </c>
      <c r="H42">
        <v>13</v>
      </c>
    </row>
    <row r="43" spans="1:10" ht="12.75">
      <c r="A43" s="25">
        <v>765</v>
      </c>
      <c r="B43" s="29">
        <v>30776.666666666668</v>
      </c>
      <c r="C43" s="29">
        <v>30803</v>
      </c>
      <c r="D43" s="25">
        <v>0</v>
      </c>
      <c r="E43" s="25">
        <v>0</v>
      </c>
      <c r="F43" s="25">
        <v>37920</v>
      </c>
      <c r="G43" s="25">
        <v>2.2</v>
      </c>
      <c r="H43" s="25">
        <v>673</v>
      </c>
      <c r="I43" s="25" t="s">
        <v>61</v>
      </c>
      <c r="J43" s="25"/>
    </row>
    <row r="44" spans="1:10" ht="12.75">
      <c r="A44" s="25">
        <v>765</v>
      </c>
      <c r="B44" s="29">
        <v>30808.25</v>
      </c>
      <c r="C44" s="29">
        <v>30808.291666666668</v>
      </c>
      <c r="D44" s="25">
        <v>3.1</v>
      </c>
      <c r="E44" s="25">
        <v>3.1</v>
      </c>
      <c r="F44" s="25">
        <v>60</v>
      </c>
      <c r="G44" s="25">
        <v>3.1</v>
      </c>
      <c r="H44" s="25">
        <v>1</v>
      </c>
      <c r="I44" s="25" t="s">
        <v>62</v>
      </c>
      <c r="J44" s="25"/>
    </row>
    <row r="45" spans="1:8" ht="12.75">
      <c r="A45">
        <v>765</v>
      </c>
      <c r="B45" s="8">
        <v>30814.583333333332</v>
      </c>
      <c r="C45" s="8">
        <v>30814.625</v>
      </c>
      <c r="D45">
        <v>0.1</v>
      </c>
      <c r="E45">
        <v>0.1</v>
      </c>
      <c r="F45">
        <v>60</v>
      </c>
      <c r="G45">
        <v>0.1</v>
      </c>
      <c r="H45">
        <v>1</v>
      </c>
    </row>
    <row r="46" spans="1:8" ht="12.75">
      <c r="A46">
        <v>765</v>
      </c>
      <c r="B46" s="8">
        <v>30814.625</v>
      </c>
      <c r="C46" s="8">
        <v>30814.666666666668</v>
      </c>
      <c r="D46">
        <v>0.1</v>
      </c>
      <c r="E46">
        <v>0.1</v>
      </c>
      <c r="F46">
        <v>60</v>
      </c>
      <c r="G46">
        <v>0.2</v>
      </c>
      <c r="H46">
        <v>2</v>
      </c>
    </row>
    <row r="47" spans="1:8" ht="12.75">
      <c r="A47">
        <v>765</v>
      </c>
      <c r="B47" s="8">
        <v>30822.458333333332</v>
      </c>
      <c r="C47" s="8">
        <v>30822.5</v>
      </c>
      <c r="D47">
        <v>0.1</v>
      </c>
      <c r="E47">
        <v>0.1</v>
      </c>
      <c r="F47">
        <v>60</v>
      </c>
      <c r="G47">
        <v>0.1</v>
      </c>
      <c r="H47">
        <v>1</v>
      </c>
    </row>
    <row r="49" spans="1:9" ht="12.75">
      <c r="A49" s="2" t="s">
        <v>20</v>
      </c>
      <c r="B49" s="2" t="s">
        <v>16</v>
      </c>
      <c r="C49" s="2" t="s">
        <v>18</v>
      </c>
      <c r="D49" s="2" t="s">
        <v>11</v>
      </c>
      <c r="E49" s="2" t="s">
        <v>30</v>
      </c>
      <c r="F49" s="2" t="s">
        <v>13</v>
      </c>
      <c r="G49" s="2" t="s">
        <v>12</v>
      </c>
      <c r="H49" s="2" t="s">
        <v>25</v>
      </c>
      <c r="I49" s="2" t="s">
        <v>32</v>
      </c>
    </row>
    <row r="50" spans="1:9" ht="12.75">
      <c r="A50" s="2"/>
      <c r="B50" s="2" t="s">
        <v>17</v>
      </c>
      <c r="C50" s="2" t="s">
        <v>19</v>
      </c>
      <c r="D50" s="2" t="s">
        <v>14</v>
      </c>
      <c r="E50" s="2" t="s">
        <v>31</v>
      </c>
      <c r="F50" s="2" t="s">
        <v>29</v>
      </c>
      <c r="G50" s="2" t="s">
        <v>15</v>
      </c>
      <c r="H50" s="2" t="s">
        <v>26</v>
      </c>
      <c r="I50" s="2" t="s">
        <v>33</v>
      </c>
    </row>
    <row r="52" spans="1:9" ht="12.75">
      <c r="A52" s="4">
        <v>765</v>
      </c>
      <c r="B52" s="10">
        <v>22682.916666666668</v>
      </c>
      <c r="C52" s="10">
        <v>22682.958333333332</v>
      </c>
      <c r="D52" s="4">
        <v>0</v>
      </c>
      <c r="E52" s="4">
        <v>0</v>
      </c>
      <c r="F52" s="4">
        <v>60</v>
      </c>
      <c r="G52" s="4">
        <v>0</v>
      </c>
      <c r="H52" s="4">
        <v>120</v>
      </c>
      <c r="I52" s="4" t="s">
        <v>59</v>
      </c>
    </row>
    <row r="53" spans="1:9" ht="12.75">
      <c r="A53" s="4">
        <v>765</v>
      </c>
      <c r="B53" s="10">
        <v>22693.291666666668</v>
      </c>
      <c r="C53" s="10">
        <v>22693.333333333332</v>
      </c>
      <c r="D53" s="4">
        <v>0</v>
      </c>
      <c r="E53" s="4">
        <v>0</v>
      </c>
      <c r="F53" s="4">
        <v>60</v>
      </c>
      <c r="G53" s="4">
        <v>0</v>
      </c>
      <c r="H53" s="4">
        <v>1</v>
      </c>
      <c r="I53" s="4" t="s">
        <v>60</v>
      </c>
    </row>
    <row r="54" spans="1:8" ht="12.75">
      <c r="A54" s="6">
        <v>765</v>
      </c>
      <c r="B54" s="9">
        <v>22695.791666666668</v>
      </c>
      <c r="C54" s="9">
        <v>22695.833333333332</v>
      </c>
      <c r="D54" s="6">
        <v>0.1</v>
      </c>
      <c r="E54" s="6">
        <v>0.1</v>
      </c>
      <c r="F54" s="6">
        <v>60</v>
      </c>
      <c r="G54" s="6">
        <v>0.1</v>
      </c>
      <c r="H54" s="6">
        <v>61</v>
      </c>
    </row>
    <row r="55" spans="1:8" ht="12.75">
      <c r="A55" s="6">
        <v>765</v>
      </c>
      <c r="B55" s="9">
        <v>22695.833333333332</v>
      </c>
      <c r="C55" s="9">
        <v>22695.875</v>
      </c>
      <c r="D55" s="6">
        <v>1.1</v>
      </c>
      <c r="E55" s="6">
        <v>1.1</v>
      </c>
      <c r="F55" s="6">
        <v>60</v>
      </c>
      <c r="G55" s="6">
        <v>1.2</v>
      </c>
      <c r="H55" s="6">
        <v>62</v>
      </c>
    </row>
    <row r="56" spans="1:8" ht="12.75">
      <c r="A56" s="6">
        <v>765</v>
      </c>
      <c r="B56" s="9">
        <v>22695.875</v>
      </c>
      <c r="C56" s="9">
        <v>22695.916666666668</v>
      </c>
      <c r="D56" s="6">
        <v>1.64</v>
      </c>
      <c r="E56" s="6">
        <v>1.64</v>
      </c>
      <c r="F56" s="6">
        <v>60</v>
      </c>
      <c r="G56" s="6">
        <v>2.84</v>
      </c>
      <c r="H56" s="6">
        <v>63</v>
      </c>
    </row>
    <row r="57" spans="1:8" ht="12.75">
      <c r="A57" s="6">
        <v>765</v>
      </c>
      <c r="B57" s="9">
        <v>22695.916666666668</v>
      </c>
      <c r="C57" s="9">
        <v>22695.958333333332</v>
      </c>
      <c r="D57" s="6">
        <v>0.41</v>
      </c>
      <c r="E57" s="6">
        <v>0.41</v>
      </c>
      <c r="F57" s="6">
        <v>60</v>
      </c>
      <c r="G57" s="6">
        <v>3.25</v>
      </c>
      <c r="H57" s="6">
        <v>64</v>
      </c>
    </row>
    <row r="58" spans="1:8" ht="12.75">
      <c r="A58" s="6">
        <v>765</v>
      </c>
      <c r="B58" s="9">
        <v>22695.958333333332</v>
      </c>
      <c r="C58" s="9">
        <v>22696</v>
      </c>
      <c r="D58" s="6">
        <v>0.58</v>
      </c>
      <c r="E58" s="6">
        <v>0.58</v>
      </c>
      <c r="F58" s="6">
        <v>60</v>
      </c>
      <c r="G58" s="6">
        <v>3.83</v>
      </c>
      <c r="H58" s="6">
        <v>65</v>
      </c>
    </row>
    <row r="61" ht="12.75">
      <c r="A61" s="3" t="s">
        <v>27</v>
      </c>
    </row>
    <row r="62" ht="12.75">
      <c r="A62" s="3" t="s">
        <v>28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2007-07-17T22:28:03Z</cp:lastPrinted>
  <dcterms:created xsi:type="dcterms:W3CDTF">2007-05-29T16:53:57Z</dcterms:created>
  <dcterms:modified xsi:type="dcterms:W3CDTF">2007-08-20T16:36:48Z</dcterms:modified>
  <cp:category/>
  <cp:version/>
  <cp:contentType/>
  <cp:contentStatus/>
</cp:coreProperties>
</file>